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60E0FC80-8949-417C-8E14-5908BBE3D184}" xr6:coauthVersionLast="47" xr6:coauthVersionMax="47" xr10:uidLastSave="{00000000-0000-0000-0000-000000000000}"/>
  <bookViews>
    <workbookView xWindow="-120" yWindow="-120" windowWidth="20730" windowHeight="11040" xr2:uid="{52E36A47-8B9D-4267-9ED7-7E8C314E6843}"/>
  </bookViews>
  <sheets>
    <sheet name="Hoja1" sheetId="1" r:id="rId1"/>
  </sheets>
  <externalReferences>
    <externalReference r:id="rId2"/>
  </externalReferences>
  <definedNames>
    <definedName name="_xlnm.Print_Area" localSheetId="0">Hoja1!$A$1:$U$57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F57" i="1"/>
  <c r="J55" i="1"/>
  <c r="I55" i="1"/>
  <c r="F55" i="1"/>
  <c r="G23" i="1"/>
  <c r="B23" i="1"/>
  <c r="E13" i="1"/>
  <c r="D13" i="1"/>
  <c r="E11" i="1"/>
  <c r="F5" i="1"/>
  <c r="B7" i="1"/>
  <c r="O57" i="1"/>
  <c r="O55" i="1"/>
  <c r="O53" i="1"/>
  <c r="O51" i="1"/>
  <c r="O49" i="1"/>
  <c r="O47" i="1"/>
  <c r="O45" i="1"/>
  <c r="O43" i="1"/>
  <c r="O41" i="1"/>
  <c r="O39" i="1"/>
  <c r="O37" i="1"/>
  <c r="O35" i="1"/>
  <c r="N57" i="1"/>
  <c r="N55" i="1"/>
  <c r="N53" i="1"/>
  <c r="N51" i="1"/>
  <c r="N49" i="1"/>
  <c r="N47" i="1"/>
  <c r="N45" i="1"/>
  <c r="N43" i="1"/>
  <c r="N41" i="1"/>
  <c r="N39" i="1"/>
  <c r="N37" i="1"/>
  <c r="N35" i="1"/>
  <c r="M57" i="1"/>
  <c r="M55" i="1"/>
  <c r="M53" i="1"/>
  <c r="M51" i="1"/>
  <c r="M49" i="1"/>
  <c r="M47" i="1"/>
  <c r="M45" i="1"/>
  <c r="M43" i="1"/>
  <c r="M41" i="1"/>
  <c r="M39" i="1"/>
  <c r="M37" i="1"/>
  <c r="M35" i="1"/>
  <c r="L57" i="1"/>
  <c r="L55" i="1"/>
  <c r="L53" i="1"/>
  <c r="L51" i="1"/>
  <c r="L49" i="1"/>
  <c r="L47" i="1"/>
  <c r="L45" i="1"/>
  <c r="L43" i="1"/>
  <c r="L41" i="1"/>
  <c r="L39" i="1"/>
  <c r="L37" i="1"/>
  <c r="L35" i="1"/>
  <c r="K57" i="1"/>
  <c r="K55" i="1"/>
  <c r="K53" i="1"/>
  <c r="K51" i="1"/>
  <c r="K49" i="1"/>
  <c r="K47" i="1"/>
  <c r="K45" i="1"/>
  <c r="K43" i="1"/>
  <c r="K41" i="1"/>
  <c r="K39" i="1"/>
  <c r="K37" i="1"/>
  <c r="K35" i="1"/>
  <c r="J57" i="1"/>
  <c r="J53" i="1"/>
  <c r="J51" i="1"/>
  <c r="J49" i="1"/>
  <c r="J47" i="1"/>
  <c r="I47" i="1"/>
  <c r="J45" i="1"/>
  <c r="J43" i="1"/>
  <c r="J41" i="1"/>
  <c r="J39" i="1"/>
  <c r="J37" i="1"/>
  <c r="J35" i="1"/>
  <c r="I57" i="1"/>
  <c r="I53" i="1"/>
  <c r="I51" i="1"/>
  <c r="I49" i="1"/>
  <c r="I45" i="1"/>
  <c r="I43" i="1"/>
  <c r="I41" i="1"/>
  <c r="I39" i="1"/>
  <c r="I37" i="1"/>
  <c r="I35" i="1"/>
  <c r="H57" i="1"/>
  <c r="H55" i="1"/>
  <c r="H53" i="1"/>
  <c r="H51" i="1"/>
  <c r="H49" i="1"/>
  <c r="H47" i="1"/>
  <c r="H45" i="1"/>
  <c r="H43" i="1"/>
  <c r="H41" i="1"/>
  <c r="H39" i="1"/>
  <c r="H37" i="1"/>
  <c r="H35" i="1"/>
  <c r="G55" i="1"/>
  <c r="G49" i="1"/>
  <c r="G53" i="1"/>
  <c r="G51" i="1"/>
  <c r="G47" i="1"/>
  <c r="G45" i="1"/>
  <c r="G43" i="1"/>
  <c r="G41" i="1"/>
  <c r="G39" i="1"/>
  <c r="G37" i="1"/>
  <c r="G35" i="1"/>
  <c r="F49" i="1"/>
  <c r="F51" i="1"/>
  <c r="F53" i="1"/>
  <c r="F47" i="1"/>
  <c r="F45" i="1"/>
  <c r="F43" i="1"/>
  <c r="F41" i="1"/>
  <c r="F39" i="1"/>
  <c r="F37" i="1"/>
  <c r="F35" i="1"/>
  <c r="E55" i="1"/>
  <c r="E49" i="1"/>
  <c r="E53" i="1"/>
  <c r="E47" i="1"/>
  <c r="E45" i="1"/>
  <c r="E43" i="1"/>
  <c r="E41" i="1"/>
  <c r="E39" i="1"/>
  <c r="E37" i="1"/>
  <c r="E35" i="1"/>
  <c r="D45" i="1"/>
  <c r="D43" i="1"/>
  <c r="D41" i="1"/>
  <c r="D39" i="1"/>
  <c r="D37" i="1"/>
  <c r="D35" i="1"/>
  <c r="C41" i="1"/>
  <c r="C39" i="1"/>
  <c r="C37" i="1"/>
  <c r="C35" i="1"/>
  <c r="B37" i="1"/>
  <c r="B35" i="1"/>
  <c r="U31" i="1"/>
  <c r="U29" i="1"/>
  <c r="U27" i="1"/>
  <c r="U25" i="1"/>
  <c r="U23" i="1"/>
  <c r="U21" i="1"/>
  <c r="U19" i="1"/>
  <c r="U17" i="1"/>
  <c r="U15" i="1"/>
  <c r="U13" i="1"/>
  <c r="U11" i="1"/>
  <c r="T31" i="1"/>
  <c r="T29" i="1"/>
  <c r="T27" i="1"/>
  <c r="T25" i="1"/>
  <c r="T23" i="1"/>
  <c r="T21" i="1"/>
  <c r="T19" i="1"/>
  <c r="T17" i="1"/>
  <c r="T15" i="1"/>
  <c r="T13" i="1"/>
  <c r="T11" i="1"/>
  <c r="S31" i="1"/>
  <c r="S29" i="1"/>
  <c r="S27" i="1"/>
  <c r="S25" i="1"/>
  <c r="S23" i="1"/>
  <c r="S21" i="1"/>
  <c r="S19" i="1"/>
  <c r="S17" i="1"/>
  <c r="S15" i="1"/>
  <c r="S13" i="1"/>
  <c r="S11" i="1"/>
  <c r="R31" i="1"/>
  <c r="R29" i="1"/>
  <c r="R27" i="1"/>
  <c r="R25" i="1"/>
  <c r="R23" i="1"/>
  <c r="R21" i="1"/>
  <c r="R19" i="1"/>
  <c r="R17" i="1"/>
  <c r="R15" i="1"/>
  <c r="R13" i="1"/>
  <c r="R11" i="1"/>
  <c r="Q31" i="1"/>
  <c r="Q29" i="1"/>
  <c r="Q27" i="1"/>
  <c r="Q25" i="1"/>
  <c r="Q23" i="1"/>
  <c r="Q21" i="1"/>
  <c r="Q19" i="1"/>
  <c r="Q17" i="1"/>
  <c r="Q15" i="1"/>
  <c r="Q13" i="1"/>
  <c r="Q11" i="1"/>
  <c r="P31" i="1" l="1"/>
  <c r="P29" i="1"/>
  <c r="P27" i="1"/>
  <c r="P25" i="1"/>
  <c r="P23" i="1"/>
  <c r="P21" i="1"/>
  <c r="P19" i="1"/>
  <c r="P17" i="1"/>
  <c r="P15" i="1"/>
  <c r="P13" i="1"/>
  <c r="P11" i="1"/>
  <c r="P9" i="1"/>
  <c r="P7" i="1"/>
  <c r="P5" i="1"/>
  <c r="O31" i="1"/>
  <c r="O29" i="1"/>
  <c r="O27" i="1"/>
  <c r="O25" i="1"/>
  <c r="O23" i="1"/>
  <c r="O21" i="1"/>
  <c r="O19" i="1"/>
  <c r="O17" i="1"/>
  <c r="O15" i="1"/>
  <c r="O13" i="1"/>
  <c r="O11" i="1"/>
  <c r="O9" i="1"/>
  <c r="O7" i="1"/>
  <c r="O5" i="1"/>
  <c r="N31" i="1"/>
  <c r="N29" i="1"/>
  <c r="N27" i="1"/>
  <c r="N25" i="1"/>
  <c r="N23" i="1"/>
  <c r="N21" i="1"/>
  <c r="N19" i="1"/>
  <c r="N17" i="1"/>
  <c r="N15" i="1"/>
  <c r="N13" i="1"/>
  <c r="N11" i="1"/>
  <c r="N9" i="1"/>
  <c r="N7" i="1"/>
  <c r="N5" i="1"/>
  <c r="M31" i="1"/>
  <c r="M29" i="1"/>
  <c r="M27" i="1"/>
  <c r="M25" i="1"/>
  <c r="M23" i="1"/>
  <c r="M21" i="1"/>
  <c r="M19" i="1"/>
  <c r="M17" i="1"/>
  <c r="M15" i="1"/>
  <c r="M13" i="1"/>
  <c r="M11" i="1"/>
  <c r="M9" i="1"/>
  <c r="M7" i="1"/>
  <c r="M5" i="1"/>
  <c r="L31" i="1"/>
  <c r="L29" i="1"/>
  <c r="L27" i="1"/>
  <c r="L25" i="1"/>
  <c r="L23" i="1"/>
  <c r="L21" i="1"/>
  <c r="L19" i="1"/>
  <c r="L17" i="1"/>
  <c r="L15" i="1"/>
  <c r="L13" i="1"/>
  <c r="L11" i="1"/>
  <c r="L9" i="1"/>
  <c r="L7" i="1"/>
  <c r="L5" i="1"/>
  <c r="K31" i="1"/>
  <c r="K29" i="1"/>
  <c r="K27" i="1"/>
  <c r="K25" i="1"/>
  <c r="K23" i="1"/>
  <c r="K21" i="1"/>
  <c r="K19" i="1"/>
  <c r="K17" i="1"/>
  <c r="K15" i="1"/>
  <c r="K13" i="1"/>
  <c r="K11" i="1"/>
  <c r="K9" i="1"/>
  <c r="K7" i="1"/>
  <c r="K5" i="1"/>
  <c r="J29" i="1"/>
  <c r="J27" i="1"/>
  <c r="J25" i="1"/>
  <c r="J23" i="1"/>
  <c r="J21" i="1"/>
  <c r="J19" i="1"/>
  <c r="J17" i="1"/>
  <c r="J15" i="1"/>
  <c r="J13" i="1"/>
  <c r="J11" i="1"/>
  <c r="J9" i="1"/>
  <c r="J7" i="1"/>
  <c r="J5" i="1"/>
  <c r="I29" i="1"/>
  <c r="I27" i="1"/>
  <c r="I25" i="1"/>
  <c r="I23" i="1"/>
  <c r="I21" i="1"/>
  <c r="I19" i="1"/>
  <c r="I17" i="1"/>
  <c r="I15" i="1"/>
  <c r="I13" i="1"/>
  <c r="I11" i="1"/>
  <c r="I9" i="1"/>
  <c r="I7" i="1"/>
  <c r="I5" i="1"/>
  <c r="H27" i="1"/>
  <c r="H25" i="1"/>
  <c r="H23" i="1"/>
  <c r="H21" i="1"/>
  <c r="H19" i="1"/>
  <c r="H17" i="1"/>
  <c r="H15" i="1"/>
  <c r="H13" i="1"/>
  <c r="H9" i="1"/>
  <c r="H11" i="1"/>
  <c r="H7" i="1"/>
  <c r="H5" i="1"/>
  <c r="G25" i="1"/>
  <c r="G21" i="1"/>
  <c r="G19" i="1"/>
  <c r="G17" i="1"/>
  <c r="G15" i="1"/>
  <c r="G13" i="1"/>
  <c r="G11" i="1"/>
  <c r="G9" i="1"/>
  <c r="G7" i="1"/>
  <c r="G5" i="1"/>
  <c r="F21" i="1"/>
  <c r="F19" i="1"/>
  <c r="F17" i="1"/>
  <c r="F15" i="1"/>
  <c r="F13" i="1"/>
  <c r="F11" i="1"/>
  <c r="F9" i="1"/>
  <c r="F7" i="1"/>
  <c r="E19" i="1"/>
  <c r="E17" i="1"/>
  <c r="E15" i="1"/>
  <c r="E9" i="1"/>
  <c r="E7" i="1"/>
  <c r="E5" i="1"/>
  <c r="D11" i="1"/>
  <c r="D9" i="1"/>
  <c r="D7" i="1"/>
  <c r="D5" i="1"/>
  <c r="C9" i="1"/>
  <c r="C7" i="1"/>
  <c r="C5" i="1"/>
  <c r="B31" i="1"/>
  <c r="B29" i="1"/>
  <c r="B27" i="1"/>
  <c r="B25" i="1"/>
  <c r="B21" i="1"/>
  <c r="B19" i="1"/>
  <c r="B17" i="1"/>
  <c r="B15" i="1"/>
  <c r="B13" i="1"/>
  <c r="B11" i="1"/>
  <c r="B9" i="1"/>
  <c r="B5" i="1"/>
  <c r="G57" i="1"/>
</calcChain>
</file>

<file path=xl/sharedStrings.xml><?xml version="1.0" encoding="utf-8"?>
<sst xmlns="http://schemas.openxmlformats.org/spreadsheetml/2006/main" count="534" uniqueCount="478">
  <si>
    <t>MEDIDA</t>
  </si>
  <si>
    <t>COMUN</t>
  </si>
  <si>
    <t>5Cm</t>
  </si>
  <si>
    <t>6Cm</t>
  </si>
  <si>
    <t>8 Cm</t>
  </si>
  <si>
    <t>10 Cm</t>
  </si>
  <si>
    <t>12 Cm</t>
  </si>
  <si>
    <t>15 Cm</t>
  </si>
  <si>
    <t>18 Cm</t>
  </si>
  <si>
    <t>20 Cm</t>
  </si>
  <si>
    <t>25 Cm</t>
  </si>
  <si>
    <t>30 Cm</t>
  </si>
  <si>
    <t>35 Cm</t>
  </si>
  <si>
    <t>40 Cm</t>
  </si>
  <si>
    <t>45 Cm</t>
  </si>
  <si>
    <t>50 Cm</t>
  </si>
  <si>
    <t>60 Cm</t>
  </si>
  <si>
    <t>70 Cm</t>
  </si>
  <si>
    <t>80 Cm</t>
  </si>
  <si>
    <t>90 Cm</t>
  </si>
  <si>
    <t>1 Mt.</t>
  </si>
  <si>
    <t>PRECIO</t>
  </si>
  <si>
    <t xml:space="preserve">PRECIOS </t>
  </si>
  <si>
    <t>CODIGOS 1/2</t>
  </si>
  <si>
    <t>CODIGOS 3/4</t>
  </si>
  <si>
    <t>CODIGOS 1"</t>
  </si>
  <si>
    <t>CODIGOS 11/4</t>
  </si>
  <si>
    <t>CODIGOS 11/2</t>
  </si>
  <si>
    <t>CODIGOS 2"</t>
  </si>
  <si>
    <t>CODIGOS 21/2</t>
  </si>
  <si>
    <t>CODIGOS 3"</t>
  </si>
  <si>
    <t>CODIGOS 4"</t>
  </si>
  <si>
    <t>CODIGOS 5"</t>
  </si>
  <si>
    <t>CODIGOS 6"</t>
  </si>
  <si>
    <t>NIPLES NEGROS  ESTANDAR</t>
  </si>
  <si>
    <t>N400003000</t>
  </si>
  <si>
    <t>N405003000</t>
  </si>
  <si>
    <t>N406003000</t>
  </si>
  <si>
    <t>N408003000</t>
  </si>
  <si>
    <t>N410003000</t>
  </si>
  <si>
    <t>N412003000</t>
  </si>
  <si>
    <t>N415003000</t>
  </si>
  <si>
    <t>N418003000</t>
  </si>
  <si>
    <t>N425003000</t>
  </si>
  <si>
    <t>N430003000</t>
  </si>
  <si>
    <t>N435003000</t>
  </si>
  <si>
    <t>N440003000</t>
  </si>
  <si>
    <t>N445003000</t>
  </si>
  <si>
    <t>N450003000</t>
  </si>
  <si>
    <t>N460003000</t>
  </si>
  <si>
    <t>N470003000</t>
  </si>
  <si>
    <t>N480003000</t>
  </si>
  <si>
    <t>N490003000</t>
  </si>
  <si>
    <t>N451003000</t>
  </si>
  <si>
    <t>N400006000</t>
  </si>
  <si>
    <t>N405006000</t>
  </si>
  <si>
    <t>N406006000</t>
  </si>
  <si>
    <t>N408006000</t>
  </si>
  <si>
    <t>N410006000</t>
  </si>
  <si>
    <t>N412006000</t>
  </si>
  <si>
    <t>N415006000</t>
  </si>
  <si>
    <t>N418006000</t>
  </si>
  <si>
    <t>NNN420006000</t>
  </si>
  <si>
    <t>N425006000</t>
  </si>
  <si>
    <t>N430006000</t>
  </si>
  <si>
    <t>N435006000</t>
  </si>
  <si>
    <t>N440006000</t>
  </si>
  <si>
    <t>N445006000</t>
  </si>
  <si>
    <t>N450006000</t>
  </si>
  <si>
    <t>N460006000</t>
  </si>
  <si>
    <t>N470006000</t>
  </si>
  <si>
    <t>N490006000</t>
  </si>
  <si>
    <t>N451006000</t>
  </si>
  <si>
    <t>N451009000</t>
  </si>
  <si>
    <t>N490009000</t>
  </si>
  <si>
    <t>N480009000</t>
  </si>
  <si>
    <t>N470009000</t>
  </si>
  <si>
    <t>N460009000</t>
  </si>
  <si>
    <t>N450009000</t>
  </si>
  <si>
    <t>N445009000</t>
  </si>
  <si>
    <t>N440009000</t>
  </si>
  <si>
    <t>N435009000</t>
  </si>
  <si>
    <t>N430009000</t>
  </si>
  <si>
    <t>N425009000</t>
  </si>
  <si>
    <t>N420009000</t>
  </si>
  <si>
    <t>N418009000</t>
  </si>
  <si>
    <t>N415009000</t>
  </si>
  <si>
    <t>N412009000</t>
  </si>
  <si>
    <t>N410009000</t>
  </si>
  <si>
    <t>N408009000</t>
  </si>
  <si>
    <t>N406009000</t>
  </si>
  <si>
    <t>N405009000</t>
  </si>
  <si>
    <t>N400009000</t>
  </si>
  <si>
    <t>N400013000</t>
  </si>
  <si>
    <t>N406013000</t>
  </si>
  <si>
    <t>N408013000</t>
  </si>
  <si>
    <t>N410013000</t>
  </si>
  <si>
    <t>N412013000</t>
  </si>
  <si>
    <t>N415013000</t>
  </si>
  <si>
    <t>N418013000</t>
  </si>
  <si>
    <t>N420013000</t>
  </si>
  <si>
    <t>N425013000</t>
  </si>
  <si>
    <t>N430013000</t>
  </si>
  <si>
    <t>N435013000</t>
  </si>
  <si>
    <t>N440013000</t>
  </si>
  <si>
    <t>N445013000</t>
  </si>
  <si>
    <t>N450013000</t>
  </si>
  <si>
    <t>N460013000</t>
  </si>
  <si>
    <t>N470013000</t>
  </si>
  <si>
    <t>N480013000</t>
  </si>
  <si>
    <t>N490013000</t>
  </si>
  <si>
    <t>N451013000</t>
  </si>
  <si>
    <t>N451019000</t>
  </si>
  <si>
    <t>N490019000</t>
  </si>
  <si>
    <t>N480019000</t>
  </si>
  <si>
    <t>N470019000</t>
  </si>
  <si>
    <t>N460019000</t>
  </si>
  <si>
    <t>N450019000</t>
  </si>
  <si>
    <t>N445019000</t>
  </si>
  <si>
    <t>N440019000</t>
  </si>
  <si>
    <t>N435019000</t>
  </si>
  <si>
    <t>N430019000</t>
  </si>
  <si>
    <t>N425019000</t>
  </si>
  <si>
    <t>N420019000</t>
  </si>
  <si>
    <t>N418019000</t>
  </si>
  <si>
    <t>N415019000</t>
  </si>
  <si>
    <t>N412019000</t>
  </si>
  <si>
    <t>N410019000</t>
  </si>
  <si>
    <t>N408019000</t>
  </si>
  <si>
    <t>N406019000</t>
  </si>
  <si>
    <t>N400019000</t>
  </si>
  <si>
    <t>N400025000</t>
  </si>
  <si>
    <t>N408025000</t>
  </si>
  <si>
    <t>N410025000</t>
  </si>
  <si>
    <t>N412025000</t>
  </si>
  <si>
    <t>N415025000</t>
  </si>
  <si>
    <t>N418025000</t>
  </si>
  <si>
    <t>N420025000</t>
  </si>
  <si>
    <t>N425025000</t>
  </si>
  <si>
    <t>N430025000</t>
  </si>
  <si>
    <t>N435025000</t>
  </si>
  <si>
    <t>N440025000</t>
  </si>
  <si>
    <t>N445025000</t>
  </si>
  <si>
    <t>N450025000</t>
  </si>
  <si>
    <t>N460025000</t>
  </si>
  <si>
    <t>N470025000</t>
  </si>
  <si>
    <t>N480025000</t>
  </si>
  <si>
    <t>N490025000</t>
  </si>
  <si>
    <t>N451025000</t>
  </si>
  <si>
    <t>N451032000</t>
  </si>
  <si>
    <t>N490032000</t>
  </si>
  <si>
    <t>N480032000</t>
  </si>
  <si>
    <t>N470032000</t>
  </si>
  <si>
    <t>N460032000</t>
  </si>
  <si>
    <t>N450032000</t>
  </si>
  <si>
    <t>N445032000</t>
  </si>
  <si>
    <t>N440032000</t>
  </si>
  <si>
    <t>N435032000</t>
  </si>
  <si>
    <t>N430032000</t>
  </si>
  <si>
    <t>N425032000</t>
  </si>
  <si>
    <t>N420032000</t>
  </si>
  <si>
    <t>N418032000</t>
  </si>
  <si>
    <t>N415032000</t>
  </si>
  <si>
    <t>N412032000</t>
  </si>
  <si>
    <t>N410032000</t>
  </si>
  <si>
    <t>N408032000</t>
  </si>
  <si>
    <t>N408038000</t>
  </si>
  <si>
    <t>N412038000</t>
  </si>
  <si>
    <t>N415038000</t>
  </si>
  <si>
    <t>N418038000</t>
  </si>
  <si>
    <t>N420038000</t>
  </si>
  <si>
    <t>N425038000</t>
  </si>
  <si>
    <t>N430038000</t>
  </si>
  <si>
    <t>N435038000</t>
  </si>
  <si>
    <t>N440038000</t>
  </si>
  <si>
    <t>N445038000</t>
  </si>
  <si>
    <t>N450038000</t>
  </si>
  <si>
    <t>N460038000</t>
  </si>
  <si>
    <t>N470038000</t>
  </si>
  <si>
    <t>N480038000</t>
  </si>
  <si>
    <t>N490038000</t>
  </si>
  <si>
    <t>N451038000</t>
  </si>
  <si>
    <t>N451051000</t>
  </si>
  <si>
    <t>N490051000</t>
  </si>
  <si>
    <t>N480051000</t>
  </si>
  <si>
    <t>N470051000</t>
  </si>
  <si>
    <t>N460051000</t>
  </si>
  <si>
    <t>N450051000</t>
  </si>
  <si>
    <t>N445051000</t>
  </si>
  <si>
    <t>N440051000</t>
  </si>
  <si>
    <t>N435051000</t>
  </si>
  <si>
    <t>N430051000</t>
  </si>
  <si>
    <t>N425051000</t>
  </si>
  <si>
    <t>N420051000</t>
  </si>
  <si>
    <t>N418051000</t>
  </si>
  <si>
    <t>N415051000</t>
  </si>
  <si>
    <t>N412051000</t>
  </si>
  <si>
    <t>N410051000</t>
  </si>
  <si>
    <t>N400032000</t>
  </si>
  <si>
    <t>N400038000</t>
  </si>
  <si>
    <t>N400051000</t>
  </si>
  <si>
    <t>N400064000</t>
  </si>
  <si>
    <t>N400076000</t>
  </si>
  <si>
    <t>N400102000</t>
  </si>
  <si>
    <t>N400127000</t>
  </si>
  <si>
    <t>N400152000</t>
  </si>
  <si>
    <t>N412064000</t>
  </si>
  <si>
    <t>N415064000</t>
  </si>
  <si>
    <t>N418064000</t>
  </si>
  <si>
    <t>N420064000</t>
  </si>
  <si>
    <t>N425064000</t>
  </si>
  <si>
    <t>N430064000</t>
  </si>
  <si>
    <t>N435064000</t>
  </si>
  <si>
    <t>N440064000</t>
  </si>
  <si>
    <t>N445064000</t>
  </si>
  <si>
    <t>N450064000</t>
  </si>
  <si>
    <t>N460064000</t>
  </si>
  <si>
    <t>N470064000</t>
  </si>
  <si>
    <t>N480064000</t>
  </si>
  <si>
    <t>N490064000</t>
  </si>
  <si>
    <t>N451064000</t>
  </si>
  <si>
    <t>N451076000</t>
  </si>
  <si>
    <t>N490076000</t>
  </si>
  <si>
    <t>N480076000</t>
  </si>
  <si>
    <t>N470076000</t>
  </si>
  <si>
    <t>N460076000</t>
  </si>
  <si>
    <t>N450076000</t>
  </si>
  <si>
    <t>N445076000</t>
  </si>
  <si>
    <t>N440076000</t>
  </si>
  <si>
    <t>N435076000</t>
  </si>
  <si>
    <t>N430076000</t>
  </si>
  <si>
    <t>N425076000</t>
  </si>
  <si>
    <t>N420076000</t>
  </si>
  <si>
    <t>N418076000</t>
  </si>
  <si>
    <t>N415076000</t>
  </si>
  <si>
    <t>N412076000</t>
  </si>
  <si>
    <t>N415102000</t>
  </si>
  <si>
    <t>N418102000</t>
  </si>
  <si>
    <t>N420102000</t>
  </si>
  <si>
    <t>N425102000</t>
  </si>
  <si>
    <t>N430102000</t>
  </si>
  <si>
    <t>N435102000</t>
  </si>
  <si>
    <t>N440102000</t>
  </si>
  <si>
    <t>N445102000</t>
  </si>
  <si>
    <t>N450102000</t>
  </si>
  <si>
    <t>N460102000</t>
  </si>
  <si>
    <t>N470102000</t>
  </si>
  <si>
    <t>N480102000</t>
  </si>
  <si>
    <t>N490102000</t>
  </si>
  <si>
    <t>N451102000</t>
  </si>
  <si>
    <t>N451127000</t>
  </si>
  <si>
    <t>N490127000</t>
  </si>
  <si>
    <t>N480127000</t>
  </si>
  <si>
    <t>N470127000</t>
  </si>
  <si>
    <t>N460127000</t>
  </si>
  <si>
    <t>N450127000</t>
  </si>
  <si>
    <t>N445127000</t>
  </si>
  <si>
    <t>N440127000</t>
  </si>
  <si>
    <t>N435127000</t>
  </si>
  <si>
    <t>N430127000</t>
  </si>
  <si>
    <t>N4251127000</t>
  </si>
  <si>
    <t>N420127000</t>
  </si>
  <si>
    <t>N418127000</t>
  </si>
  <si>
    <t>N4251152000</t>
  </si>
  <si>
    <t>N430152000</t>
  </si>
  <si>
    <t>N435152000</t>
  </si>
  <si>
    <t>N440152000</t>
  </si>
  <si>
    <t>N445152000</t>
  </si>
  <si>
    <t>N450152000</t>
  </si>
  <si>
    <t>N460152000</t>
  </si>
  <si>
    <t>N470152000</t>
  </si>
  <si>
    <t>N480152000</t>
  </si>
  <si>
    <t>N490152000</t>
  </si>
  <si>
    <t>N451152000</t>
  </si>
  <si>
    <t>1/2 NIPLES ESTANDAR NEGROS</t>
  </si>
  <si>
    <t>1/2 NIPLES SCH40 NEGROS</t>
  </si>
  <si>
    <t>NS40013000</t>
  </si>
  <si>
    <t>NS40013006</t>
  </si>
  <si>
    <t>NS40013015</t>
  </si>
  <si>
    <t>NS40013012</t>
  </si>
  <si>
    <t>NS40013020</t>
  </si>
  <si>
    <t>NS40013025</t>
  </si>
  <si>
    <t>NS40013030</t>
  </si>
  <si>
    <t>NS40013035</t>
  </si>
  <si>
    <t>NS40013040</t>
  </si>
  <si>
    <t>NS40013045</t>
  </si>
  <si>
    <t>NS40013050</t>
  </si>
  <si>
    <t>NS40019000</t>
  </si>
  <si>
    <t>NS40019006</t>
  </si>
  <si>
    <t>NS40013008</t>
  </si>
  <si>
    <t>NS40013010</t>
  </si>
  <si>
    <t>NS40019008</t>
  </si>
  <si>
    <t>NS40019010</t>
  </si>
  <si>
    <t>NS40019012</t>
  </si>
  <si>
    <t>NS40019015</t>
  </si>
  <si>
    <t>NS40019020</t>
  </si>
  <si>
    <t>NS40019025</t>
  </si>
  <si>
    <t>NS40019030</t>
  </si>
  <si>
    <t>NS40019035</t>
  </si>
  <si>
    <t>NS40019040</t>
  </si>
  <si>
    <t>NS40019045</t>
  </si>
  <si>
    <t>NS40019050</t>
  </si>
  <si>
    <t>NS40025008</t>
  </si>
  <si>
    <t>NS40025010</t>
  </si>
  <si>
    <t>NS40025012</t>
  </si>
  <si>
    <t>NS40025015</t>
  </si>
  <si>
    <t>NS40025020</t>
  </si>
  <si>
    <t>NS40025025</t>
  </si>
  <si>
    <t>NS40025030</t>
  </si>
  <si>
    <t>NS40025035</t>
  </si>
  <si>
    <t>NS40025040</t>
  </si>
  <si>
    <t>NS40025045</t>
  </si>
  <si>
    <t>NS40025050</t>
  </si>
  <si>
    <t>NS40032008</t>
  </si>
  <si>
    <t>NS40032010</t>
  </si>
  <si>
    <t>NS40032012</t>
  </si>
  <si>
    <t>NS40032015</t>
  </si>
  <si>
    <t>NS40032020</t>
  </si>
  <si>
    <t>NS40032025</t>
  </si>
  <si>
    <t>NS40032030</t>
  </si>
  <si>
    <t>NS40032035</t>
  </si>
  <si>
    <t>NS40032040</t>
  </si>
  <si>
    <t>NS40032045</t>
  </si>
  <si>
    <t>NS40032050</t>
  </si>
  <si>
    <t>NS40038010</t>
  </si>
  <si>
    <t>NS40038012</t>
  </si>
  <si>
    <t>NS40038015</t>
  </si>
  <si>
    <t>NS40038020</t>
  </si>
  <si>
    <t>NS40038025</t>
  </si>
  <si>
    <t>NS40038030</t>
  </si>
  <si>
    <t>NS40038035</t>
  </si>
  <si>
    <t>NS40038040</t>
  </si>
  <si>
    <t>NS40051010</t>
  </si>
  <si>
    <t>NS40051012</t>
  </si>
  <si>
    <t>NS40051015</t>
  </si>
  <si>
    <t>NS40051020</t>
  </si>
  <si>
    <t>NS40051025</t>
  </si>
  <si>
    <t>NS40051030</t>
  </si>
  <si>
    <t>NS40051040</t>
  </si>
  <si>
    <t>NS40051045</t>
  </si>
  <si>
    <t>NS40051050</t>
  </si>
  <si>
    <t>NS40038045</t>
  </si>
  <si>
    <t>NS40038050</t>
  </si>
  <si>
    <t>NS40064010</t>
  </si>
  <si>
    <t>NS40064015</t>
  </si>
  <si>
    <t>NS40064020</t>
  </si>
  <si>
    <t>NS40064025</t>
  </si>
  <si>
    <t>NS40064030</t>
  </si>
  <si>
    <t>NS40064035</t>
  </si>
  <si>
    <t>NS40051035</t>
  </si>
  <si>
    <t>NS40064040</t>
  </si>
  <si>
    <t>NS40064045</t>
  </si>
  <si>
    <t>NS40064050</t>
  </si>
  <si>
    <t>NS40064012</t>
  </si>
  <si>
    <t>NS40076012</t>
  </si>
  <si>
    <t>NS40076015</t>
  </si>
  <si>
    <t>NS40076020</t>
  </si>
  <si>
    <t>NS40076025</t>
  </si>
  <si>
    <t>NS40076035</t>
  </si>
  <si>
    <t>NS40076030</t>
  </si>
  <si>
    <t>NS40076040</t>
  </si>
  <si>
    <t>NS40076045</t>
  </si>
  <si>
    <t>NS40076050</t>
  </si>
  <si>
    <t>NS40102012</t>
  </si>
  <si>
    <t>NS40102015</t>
  </si>
  <si>
    <t>NS40102020</t>
  </si>
  <si>
    <t>NS40102025</t>
  </si>
  <si>
    <t>NS40102030</t>
  </si>
  <si>
    <t>NS40102035</t>
  </si>
  <si>
    <t>NS40102040</t>
  </si>
  <si>
    <t>NS40100045</t>
  </si>
  <si>
    <t>NS40102050</t>
  </si>
  <si>
    <t>NS40065010</t>
  </si>
  <si>
    <t>NS40065012</t>
  </si>
  <si>
    <t>NS40075012</t>
  </si>
  <si>
    <t>NS40065015</t>
  </si>
  <si>
    <t>NS40065020</t>
  </si>
  <si>
    <t>NS40065025</t>
  </si>
  <si>
    <t>NS40065030</t>
  </si>
  <si>
    <t>NS40065035</t>
  </si>
  <si>
    <t>NS40065040</t>
  </si>
  <si>
    <t>NS40065045</t>
  </si>
  <si>
    <t>NS40065050</t>
  </si>
  <si>
    <t>NS40075015</t>
  </si>
  <si>
    <t>NS40075020</t>
  </si>
  <si>
    <t>N.P.T   3"</t>
  </si>
  <si>
    <t>N.P.T   21/2"</t>
  </si>
  <si>
    <t>N.P.T   4"</t>
  </si>
  <si>
    <t>NS40103015</t>
  </si>
  <si>
    <t>NS40103020</t>
  </si>
  <si>
    <t>NS40103012</t>
  </si>
  <si>
    <t>NS40103025</t>
  </si>
  <si>
    <t>NS40075025</t>
  </si>
  <si>
    <t>NS40075030</t>
  </si>
  <si>
    <t>NS40075035</t>
  </si>
  <si>
    <t>NS40075040</t>
  </si>
  <si>
    <t>NS40075045</t>
  </si>
  <si>
    <t>NS40075050</t>
  </si>
  <si>
    <t>NS40103030</t>
  </si>
  <si>
    <t>NS40103035</t>
  </si>
  <si>
    <t>NS40103040</t>
  </si>
  <si>
    <t>NS40103045</t>
  </si>
  <si>
    <t>NS40010350</t>
  </si>
  <si>
    <t>NIPLES NEGROS SCH 40 CON COSTURA</t>
  </si>
  <si>
    <t>NIPLES  ROSCA  N.P.T.</t>
  </si>
  <si>
    <t>Sucesores de  Brovelli y Cía S.R.L.</t>
  </si>
  <si>
    <t>JOSE PEDRO VARELA 5714  CABA  TEL 4644-5225  4642-3250   +054 9 11 33666121</t>
  </si>
  <si>
    <t>CODIGOS  1/8"</t>
  </si>
  <si>
    <t>CODIGOS 1/4"</t>
  </si>
  <si>
    <t>CODIGOS 3/8"</t>
  </si>
  <si>
    <t>CODIGOS 1/2"</t>
  </si>
  <si>
    <t>CODIGOS 3/4"</t>
  </si>
  <si>
    <t>N410038000</t>
  </si>
  <si>
    <t>NS40025006</t>
  </si>
  <si>
    <t>LARGOS</t>
  </si>
  <si>
    <t>NS40038008</t>
  </si>
  <si>
    <t>NS40051008</t>
  </si>
  <si>
    <t>1 Mt</t>
  </si>
  <si>
    <t>NS40013051</t>
  </si>
  <si>
    <t>NS40019051</t>
  </si>
  <si>
    <t>NS40025051</t>
  </si>
  <si>
    <t>NS40032051</t>
  </si>
  <si>
    <t>NS40038051</t>
  </si>
  <si>
    <t>NS40051051</t>
  </si>
  <si>
    <t>NS40064051</t>
  </si>
  <si>
    <t>NS40076051</t>
  </si>
  <si>
    <t>NS40102051</t>
  </si>
  <si>
    <t>NS40065051</t>
  </si>
  <si>
    <t>NS40075051</t>
  </si>
  <si>
    <t>NS40010351</t>
  </si>
  <si>
    <t>ENVIAR E MAIL</t>
  </si>
  <si>
    <t>NS40076010</t>
  </si>
  <si>
    <t>NS40032006</t>
  </si>
  <si>
    <t>1/2 x 50</t>
  </si>
  <si>
    <t>1/2 x 60</t>
  </si>
  <si>
    <t>OTROS LARGOS CONSULTAR</t>
  </si>
  <si>
    <t>1/2 X 100</t>
  </si>
  <si>
    <t>3/4 X 60</t>
  </si>
  <si>
    <t>3/4 X 50</t>
  </si>
  <si>
    <t>3/4 X 100</t>
  </si>
  <si>
    <t>1 X 60</t>
  </si>
  <si>
    <t>1 X 90</t>
  </si>
  <si>
    <t>11/4 X 60</t>
  </si>
  <si>
    <t>11/4 X 90</t>
  </si>
  <si>
    <t>11/4 X 150</t>
  </si>
  <si>
    <t>2 X 60</t>
  </si>
  <si>
    <t>2 X 90</t>
  </si>
  <si>
    <t>2 X 150</t>
  </si>
  <si>
    <t>3 X 100</t>
  </si>
  <si>
    <t>21/2  X 60</t>
  </si>
  <si>
    <t>21/2 X 90</t>
  </si>
  <si>
    <t>21/2 X150</t>
  </si>
  <si>
    <t>3 X 150</t>
  </si>
  <si>
    <t>4 X 100</t>
  </si>
  <si>
    <t>4 X 150</t>
  </si>
  <si>
    <t>5 X 100</t>
  </si>
  <si>
    <t>6 X 120</t>
  </si>
  <si>
    <t>LARGO</t>
  </si>
  <si>
    <t>1/2 X 50</t>
  </si>
  <si>
    <t>1 X 100</t>
  </si>
  <si>
    <t>NS80003210</t>
  </si>
  <si>
    <t>11/4 X 100</t>
  </si>
  <si>
    <t>11/2 x 60</t>
  </si>
  <si>
    <t>11/2 x 100</t>
  </si>
  <si>
    <t>P400013005</t>
  </si>
  <si>
    <t>P400013010</t>
  </si>
  <si>
    <t>P400019060</t>
  </si>
  <si>
    <t>P400025006</t>
  </si>
  <si>
    <t>P400025010</t>
  </si>
  <si>
    <t>P400032060</t>
  </si>
  <si>
    <t>NS80003806</t>
  </si>
  <si>
    <t>NS80003810</t>
  </si>
  <si>
    <t>P400019100</t>
  </si>
  <si>
    <t>NS80005160</t>
  </si>
  <si>
    <t>NS80005110</t>
  </si>
  <si>
    <t>2 X 100</t>
  </si>
  <si>
    <t>N420152000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</si>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</sst>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Aptos Narrow"/>
      <family val="2"/>
      <scheme val="minor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indexed="8"/>
      <name val="Aptos Narrow"/>
      <family val="2"/>
    </font>
    <font>
      <b/>
      <sz val="9"/>
      <color indexed="8"/>
      <name val="Verdana"/>
      <family val="2"/>
    </font>
    <font>
      <sz val="11"/>
      <color indexed="8"/>
      <name val="Aptos Narrow"/>
      <family val="2"/>
    </font>
    <font>
      <sz val="16"/>
      <color indexed="8"/>
      <name val="Bauhaus 93"/>
      <family val="2"/>
    </font>
    <font>
      <b/>
      <sz val="11"/>
      <color rgb="FF000000"/>
      <name val="Calibri"/>
      <family val="2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0"/>
      <color indexed="8"/>
      <name val="Arial Nova"/>
      <family val="2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10"/>
      <color indexed="8"/>
      <name val="Aptos Narrow"/>
      <family val="2"/>
    </font>
    <font>
      <b/>
      <sz val="12"/>
      <color indexed="8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43" fontId="18" fillId="0" borderId="0" applyFont="0" applyFill="0" applyBorder="0" applyAlignment="0" applyProtection="0"/>
  </cellStyleXfs>
  <cellXfs count="13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7" xfId="0" applyBorder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0" xfId="0" applyBorder="1"/>
    <xf numFmtId="0" fontId="4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7" borderId="12" xfId="0" applyFont="1" applyFill="1" applyBorder="1" applyAlignment="1">
      <alignment vertical="center"/>
    </xf>
    <xf numFmtId="0" fontId="9" fillId="8" borderId="1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2" fontId="5" fillId="9" borderId="2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0" fillId="0" borderId="19" xfId="0" applyBorder="1"/>
    <xf numFmtId="2" fontId="13" fillId="0" borderId="2" xfId="0" applyNumberFormat="1" applyFont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2" fontId="7" fillId="9" borderId="2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0" borderId="25" xfId="0" applyFont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6" borderId="3" xfId="0" applyFill="1" applyBorder="1"/>
    <xf numFmtId="0" fontId="14" fillId="6" borderId="3" xfId="0" applyFont="1" applyFill="1" applyBorder="1"/>
    <xf numFmtId="2" fontId="7" fillId="6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3" fillId="9" borderId="2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0" xfId="0" applyFill="1" applyBorder="1"/>
    <xf numFmtId="0" fontId="0" fillId="6" borderId="23" xfId="0" applyFill="1" applyBorder="1"/>
    <xf numFmtId="0" fontId="4" fillId="6" borderId="2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6" borderId="0" xfId="0" applyFill="1"/>
    <xf numFmtId="14" fontId="17" fillId="7" borderId="11" xfId="0" applyNumberFormat="1" applyFont="1" applyFill="1" applyBorder="1" applyAlignment="1">
      <alignment vertical="center"/>
    </xf>
    <xf numFmtId="2" fontId="7" fillId="6" borderId="30" xfId="0" applyNumberFormat="1" applyFont="1" applyFill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2" fontId="5" fillId="9" borderId="4" xfId="0" applyNumberFormat="1" applyFont="1" applyFill="1" applyBorder="1" applyAlignment="1">
      <alignment horizontal="center" vertical="center"/>
    </xf>
    <xf numFmtId="2" fontId="5" fillId="9" borderId="9" xfId="0" applyNumberFormat="1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16" fontId="4" fillId="6" borderId="2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0" fillId="0" borderId="3" xfId="0" applyBorder="1"/>
    <xf numFmtId="0" fontId="4" fillId="11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0" fillId="6" borderId="32" xfId="0" applyFill="1" applyBorder="1"/>
    <xf numFmtId="0" fontId="4" fillId="10" borderId="3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4" fillId="10" borderId="34" xfId="0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0" fillId="11" borderId="0" xfId="0" applyFill="1"/>
    <xf numFmtId="2" fontId="21" fillId="11" borderId="0" xfId="0" applyNumberFormat="1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4" fillId="11" borderId="0" xfId="0" applyFont="1" applyFill="1"/>
    <xf numFmtId="16" fontId="4" fillId="6" borderId="1" xfId="0" applyNumberFormat="1" applyFont="1" applyFill="1" applyBorder="1" applyAlignment="1">
      <alignment horizontal="center" vertical="center"/>
    </xf>
    <xf numFmtId="16" fontId="21" fillId="11" borderId="0" xfId="0" applyNumberFormat="1" applyFont="1" applyFill="1" applyAlignment="1">
      <alignment horizontal="center" vertical="center"/>
    </xf>
    <xf numFmtId="2" fontId="7" fillId="11" borderId="0" xfId="0" applyNumberFormat="1" applyFont="1" applyFill="1" applyAlignment="1">
      <alignment horizontal="center" vertical="center"/>
    </xf>
    <xf numFmtId="0" fontId="21" fillId="11" borderId="0" xfId="0" applyFont="1" applyFill="1" applyAlignment="1">
      <alignment horizontal="center"/>
    </xf>
    <xf numFmtId="0" fontId="4" fillId="6" borderId="3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0" fillId="6" borderId="18" xfId="0" applyFill="1" applyBorder="1"/>
    <xf numFmtId="0" fontId="4" fillId="10" borderId="40" xfId="0" applyFont="1" applyFill="1" applyBorder="1" applyAlignment="1">
      <alignment horizontal="center" vertical="center"/>
    </xf>
    <xf numFmtId="2" fontId="7" fillId="9" borderId="40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" fontId="7" fillId="9" borderId="40" xfId="0" applyNumberFormat="1" applyFont="1" applyFill="1" applyBorder="1" applyAlignment="1">
      <alignment horizontal="center" vertical="center"/>
    </xf>
    <xf numFmtId="1" fontId="5" fillId="9" borderId="40" xfId="2" applyNumberFormat="1" applyFont="1" applyFill="1" applyBorder="1" applyAlignment="1">
      <alignment horizontal="center" vertical="center"/>
    </xf>
    <xf numFmtId="2" fontId="5" fillId="9" borderId="40" xfId="0" applyNumberFormat="1" applyFont="1" applyFill="1" applyBorder="1" applyAlignment="1">
      <alignment horizontal="center" vertical="center"/>
    </xf>
    <xf numFmtId="1" fontId="5" fillId="9" borderId="41" xfId="0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" fontId="5" fillId="9" borderId="40" xfId="0" applyNumberFormat="1" applyFont="1" applyFill="1" applyBorder="1" applyAlignment="1">
      <alignment horizontal="center" vertical="center"/>
    </xf>
    <xf numFmtId="2" fontId="5" fillId="9" borderId="41" xfId="0" applyNumberFormat="1" applyFont="1" applyFill="1" applyBorder="1" applyAlignment="1">
      <alignment horizontal="center" vertical="center"/>
    </xf>
    <xf numFmtId="2" fontId="6" fillId="6" borderId="3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6" borderId="3" xfId="0" applyNumberFormat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0" fillId="11" borderId="3" xfId="0" applyFill="1" applyBorder="1"/>
    <xf numFmtId="0" fontId="0" fillId="6" borderId="35" xfId="0" applyFill="1" applyBorder="1"/>
    <xf numFmtId="0" fontId="23" fillId="7" borderId="12" xfId="0" applyFont="1" applyFill="1" applyBorder="1" applyAlignment="1">
      <alignment horizontal="center" vertical="center"/>
    </xf>
    <xf numFmtId="14" fontId="22" fillId="7" borderId="12" xfId="0" applyNumberFormat="1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6" fillId="7" borderId="12" xfId="1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114300</xdr:colOff>
      <xdr:row>0</xdr:row>
      <xdr:rowOff>0</xdr:rowOff>
    </xdr:from>
    <xdr:to>
      <xdr:col>20</xdr:col>
      <xdr:colOff>514350</xdr:colOff>
      <xdr:row>0</xdr:row>
      <xdr:rowOff>346075</xdr:rowOff>
    </xdr:to>
    <xdr:pic>
      <xdr:nvPicPr>
        <xdr:cNvPr id="5" name="Imagen 537">
          <a:extLst>
            <a:ext uri="{FF2B5EF4-FFF2-40B4-BE49-F238E27FC236}">
              <a16:creationId xmlns:a16="http://schemas.microsoft.com/office/drawing/2014/main" id="{86B3A6B4-E8D7-42D8-B135-B4AB3EA3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54300" y="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285956</xdr:colOff>
      <xdr:row>0</xdr:row>
      <xdr:rowOff>10242</xdr:rowOff>
    </xdr:from>
    <xdr:to>
      <xdr:col>13</xdr:col>
      <xdr:colOff>672385</xdr:colOff>
      <xdr:row>0</xdr:row>
      <xdr:rowOff>305517</xdr:rowOff>
    </xdr:to>
    <xdr:pic>
      <xdr:nvPicPr>
        <xdr:cNvPr id="6" name="Imagen 561">
          <a:extLst>
            <a:ext uri="{FF2B5EF4-FFF2-40B4-BE49-F238E27FC236}">
              <a16:creationId xmlns:a16="http://schemas.microsoft.com/office/drawing/2014/main" id="{740842D3-604D-4039-9DB1-60296E90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67569" y="10242"/>
          <a:ext cx="386429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619127</xdr:colOff>
      <xdr:row>20</xdr:row>
      <xdr:rowOff>28118</xdr:rowOff>
    </xdr:from>
    <xdr:to>
      <xdr:col>5</xdr:col>
      <xdr:colOff>351506</xdr:colOff>
      <xdr:row>30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02E312-1E87-53BA-7F84-DDFE14438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 rot="2237388">
          <a:off x="2200277" y="4028618"/>
          <a:ext cx="1895475" cy="188640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41</xdr:row>
      <xdr:rowOff>159322</xdr:rowOff>
    </xdr:from>
    <xdr:to>
      <xdr:col>3</xdr:col>
      <xdr:colOff>86031</xdr:colOff>
      <xdr:row>49</xdr:row>
      <xdr:rowOff>158963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CC33BE-2F71-BA51-3F26-09FED4C10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724" y="8179372"/>
          <a:ext cx="1495425" cy="1523641"/>
        </a:xfrm>
        <a:prstGeom prst="rect">
          <a:avLst/>
        </a:prstGeom>
      </xdr:spPr>
    </xdr:pic>
    <xdr:clientData/>
  </xdr:twoCellAnchor>
  <xdr:twoCellAnchor editAs="oneCell">
    <xdr:from>
      <xdr:col>17</xdr:col>
      <xdr:colOff>205373</xdr:colOff>
      <xdr:row>35</xdr:row>
      <xdr:rowOff>65557</xdr:rowOff>
    </xdr:from>
    <xdr:to>
      <xdr:col>18</xdr:col>
      <xdr:colOff>378606</xdr:colOff>
      <xdr:row>40</xdr:row>
      <xdr:rowOff>143289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749C661-7DE4-2B83-99C9-467BD584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7875510">
          <a:off x="12345111" y="7261569"/>
          <a:ext cx="1030232" cy="887608"/>
        </a:xfrm>
        <a:prstGeom prst="rect">
          <a:avLst/>
        </a:prstGeom>
      </xdr:spPr>
    </xdr:pic>
    <xdr:clientData/>
  </xdr:twoCellAnchor>
  <xdr:twoCellAnchor editAs="oneCell">
    <xdr:from>
      <xdr:col>17</xdr:col>
      <xdr:colOff>73849</xdr:colOff>
      <xdr:row>45</xdr:row>
      <xdr:rowOff>123826</xdr:rowOff>
    </xdr:from>
    <xdr:to>
      <xdr:col>18</xdr:col>
      <xdr:colOff>654167</xdr:colOff>
      <xdr:row>51</xdr:row>
      <xdr:rowOff>118527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6A5BC5C-FE35-3DCA-B32C-2626AD536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84899" y="9153526"/>
          <a:ext cx="1294693" cy="1147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877">
          <cell r="C1877">
            <v>1220.600371536</v>
          </cell>
        </row>
        <row r="1878">
          <cell r="C1878">
            <v>1375.3963200000001</v>
          </cell>
        </row>
        <row r="1879">
          <cell r="C1879">
            <v>1518.0742624000002</v>
          </cell>
        </row>
        <row r="1880">
          <cell r="C1880">
            <v>1244.7227805374998</v>
          </cell>
        </row>
        <row r="1881">
          <cell r="C1881">
            <v>1353.1240340703125</v>
          </cell>
        </row>
        <row r="1882">
          <cell r="C1882">
            <v>1757.531320678125</v>
          </cell>
        </row>
        <row r="1883">
          <cell r="C1883">
            <v>2761.3929534576873</v>
          </cell>
        </row>
        <row r="1884">
          <cell r="C1884">
            <v>3722.0153868039997</v>
          </cell>
        </row>
        <row r="1885">
          <cell r="C1885">
            <v>4717.6736889522499</v>
          </cell>
        </row>
        <row r="1886">
          <cell r="C1886">
            <v>12748.191147906249</v>
          </cell>
        </row>
        <row r="1887">
          <cell r="C1887">
            <v>15023.491098306247</v>
          </cell>
        </row>
        <row r="1888">
          <cell r="C1888">
            <v>20309.331921164998</v>
          </cell>
        </row>
        <row r="1889">
          <cell r="C1889">
            <v>83030.184523796241</v>
          </cell>
        </row>
        <row r="1890">
          <cell r="C1890">
            <v>112458.76212869998</v>
          </cell>
        </row>
        <row r="1891">
          <cell r="C1891">
            <v>1589.619088512</v>
          </cell>
        </row>
        <row r="1892">
          <cell r="C1892">
            <v>1582.7047499999996</v>
          </cell>
        </row>
        <row r="1893">
          <cell r="C1893">
            <v>1842.392828</v>
          </cell>
        </row>
        <row r="1894">
          <cell r="C1894">
            <v>1816.7075297280001</v>
          </cell>
        </row>
        <row r="1895">
          <cell r="C1895">
            <v>1743.2563649999997</v>
          </cell>
        </row>
        <row r="1896">
          <cell r="C1896">
            <v>2044.00726392</v>
          </cell>
        </row>
        <row r="1897">
          <cell r="C1897">
            <v>1825.8598278868747</v>
          </cell>
        </row>
        <row r="1899">
          <cell r="C1899">
            <v>2192.3999999999996</v>
          </cell>
        </row>
        <row r="1900">
          <cell r="C1900">
            <v>2256.25722</v>
          </cell>
        </row>
        <row r="1901">
          <cell r="C1901">
            <v>2643.4492185600002</v>
          </cell>
        </row>
        <row r="1902">
          <cell r="C1902">
            <v>2557.7999999999997</v>
          </cell>
        </row>
        <row r="1903">
          <cell r="C1903">
            <v>2766.2816605932198</v>
          </cell>
        </row>
        <row r="1904">
          <cell r="C1904">
            <v>3301.3395528610167</v>
          </cell>
        </row>
        <row r="1905">
          <cell r="C1905">
            <v>2984.1</v>
          </cell>
        </row>
        <row r="1906">
          <cell r="C1906">
            <v>3259.8408299999992</v>
          </cell>
        </row>
        <row r="1907">
          <cell r="C1907">
            <v>3906.9916478400005</v>
          </cell>
        </row>
        <row r="1908">
          <cell r="C1908">
            <v>3653.9999999999995</v>
          </cell>
        </row>
        <row r="1909">
          <cell r="C1909">
            <v>4012.5285374999989</v>
          </cell>
        </row>
        <row r="1910">
          <cell r="C1910">
            <v>4831.2995598000007</v>
          </cell>
        </row>
        <row r="1911">
          <cell r="C1911">
            <v>4872</v>
          </cell>
        </row>
        <row r="1912">
          <cell r="C1912">
            <v>4774.0476177272722</v>
          </cell>
        </row>
        <row r="1913">
          <cell r="C1913">
            <v>5766.9281553963647</v>
          </cell>
        </row>
        <row r="1914">
          <cell r="C1914">
            <v>5278</v>
          </cell>
        </row>
        <row r="1915">
          <cell r="C1915">
            <v>5267.0080499999985</v>
          </cell>
        </row>
        <row r="1916">
          <cell r="C1916">
            <v>6371.8127463999999</v>
          </cell>
        </row>
        <row r="1917">
          <cell r="C1917">
            <v>6496</v>
          </cell>
        </row>
        <row r="1918">
          <cell r="C1918">
            <v>7019.6675624999989</v>
          </cell>
        </row>
        <row r="1919">
          <cell r="C1919">
            <v>7797.8319329999986</v>
          </cell>
        </row>
        <row r="1920">
          <cell r="C1920">
            <v>7713.9999999999991</v>
          </cell>
        </row>
        <row r="1921">
          <cell r="C1921">
            <v>8274.1470749999989</v>
          </cell>
        </row>
        <row r="1922">
          <cell r="C1922">
            <v>9872.3591195999998</v>
          </cell>
        </row>
        <row r="1923">
          <cell r="C1923">
            <v>8932</v>
          </cell>
        </row>
        <row r="1924">
          <cell r="C1924">
            <v>9542.912631617648</v>
          </cell>
        </row>
        <row r="1925">
          <cell r="C1925">
            <v>11431.185176788234</v>
          </cell>
        </row>
        <row r="1926">
          <cell r="C1926">
            <v>10150</v>
          </cell>
        </row>
        <row r="1927">
          <cell r="C1927">
            <v>10783.106099999997</v>
          </cell>
        </row>
        <row r="1928">
          <cell r="C1928">
            <v>12953.3854928</v>
          </cell>
        </row>
        <row r="1929">
          <cell r="C1929">
            <v>11774</v>
          </cell>
        </row>
        <row r="1930">
          <cell r="C1930">
            <v>12093.6308625</v>
          </cell>
        </row>
        <row r="1931">
          <cell r="C1931">
            <v>14565.7414794</v>
          </cell>
        </row>
        <row r="1932">
          <cell r="C1932">
            <v>15021.999999999998</v>
          </cell>
        </row>
        <row r="1933">
          <cell r="C1933">
            <v>13292.065124999999</v>
          </cell>
        </row>
        <row r="1934">
          <cell r="C1934">
            <v>16034.411866</v>
          </cell>
        </row>
        <row r="1939">
          <cell r="C1939">
            <v>1457.9795608843747</v>
          </cell>
        </row>
        <row r="1940">
          <cell r="C1940">
            <v>1494.2486088600001</v>
          </cell>
        </row>
        <row r="1941">
          <cell r="C1941">
            <v>1584.3060837868745</v>
          </cell>
        </row>
        <row r="1942">
          <cell r="C1942">
            <v>2576.36035604775</v>
          </cell>
        </row>
        <row r="1943">
          <cell r="C1943">
            <v>2895.0061453172998</v>
          </cell>
        </row>
        <row r="1944">
          <cell r="C1944">
            <v>3722.0153868039997</v>
          </cell>
        </row>
        <row r="1945">
          <cell r="C1945">
            <v>1826.6590771824999</v>
          </cell>
        </row>
        <row r="1946">
          <cell r="C1946">
            <v>1783.5315847335935</v>
          </cell>
        </row>
        <row r="1947">
          <cell r="C1947">
            <v>2946.4932475596866</v>
          </cell>
        </row>
        <row r="1948">
          <cell r="C1948">
            <v>3475.2061663681247</v>
          </cell>
        </row>
        <row r="1949">
          <cell r="C1949">
            <v>4175.796623562499</v>
          </cell>
        </row>
        <row r="1950">
          <cell r="C1950">
            <v>5372.5013136445295</v>
          </cell>
        </row>
        <row r="1951">
          <cell r="C1951">
            <v>1507.2335134642497</v>
          </cell>
        </row>
        <row r="1952">
          <cell r="C1952">
            <v>1982.757085680312</v>
          </cell>
        </row>
        <row r="1953">
          <cell r="C1953">
            <v>3316.626139071624</v>
          </cell>
        </row>
        <row r="1954">
          <cell r="C1954">
            <v>4122.8677999739994</v>
          </cell>
        </row>
        <row r="1955">
          <cell r="C1955">
            <v>4963.6415902059989</v>
          </cell>
        </row>
        <row r="1956">
          <cell r="C1956">
            <v>6332.9534849009051</v>
          </cell>
        </row>
        <row r="1957">
          <cell r="C1957">
            <v>13635.490577487499</v>
          </cell>
        </row>
        <row r="1958">
          <cell r="C1958">
            <v>16169.789317967499</v>
          </cell>
        </row>
        <row r="1959">
          <cell r="C1959">
            <v>1661.1804332899999</v>
          </cell>
        </row>
        <row r="1960">
          <cell r="C1960">
            <v>2281.5953371003902</v>
          </cell>
        </row>
        <row r="1961">
          <cell r="C1961">
            <v>3871.8254763395303</v>
          </cell>
        </row>
        <row r="1962">
          <cell r="C1962">
            <v>4867.7163699674984</v>
          </cell>
        </row>
        <row r="1963">
          <cell r="C1963">
            <v>5441.4103779299994</v>
          </cell>
        </row>
        <row r="1964">
          <cell r="C1964">
            <v>7761.7205592854689</v>
          </cell>
        </row>
        <row r="1965">
          <cell r="C1965">
            <v>14966.439721859375</v>
          </cell>
        </row>
        <row r="1966">
          <cell r="C1966">
            <v>17889.236647459373</v>
          </cell>
        </row>
        <row r="1967">
          <cell r="C1967">
            <v>22773.289901456246</v>
          </cell>
        </row>
        <row r="1968">
          <cell r="C1968">
            <v>1686.3509932028746</v>
          </cell>
        </row>
        <row r="1969">
          <cell r="C1969">
            <v>2580.4335885204682</v>
          </cell>
        </row>
        <row r="1970">
          <cell r="C1970">
            <v>4427.024813607437</v>
          </cell>
        </row>
        <row r="1971">
          <cell r="C1971">
            <v>5846.4218124593745</v>
          </cell>
        </row>
        <row r="1972">
          <cell r="C1972">
            <v>6038.4561766195002</v>
          </cell>
        </row>
        <row r="1973">
          <cell r="C1973">
            <v>9066.3120751425613</v>
          </cell>
        </row>
        <row r="1974">
          <cell r="C1974">
            <v>16297.388866231249</v>
          </cell>
        </row>
        <row r="1975">
          <cell r="C1975">
            <v>19608.683976951248</v>
          </cell>
        </row>
        <row r="1976">
          <cell r="C1976">
            <v>28041.386535274996</v>
          </cell>
        </row>
        <row r="1977">
          <cell r="C1977">
            <v>102506.64535019999</v>
          </cell>
        </row>
        <row r="1978">
          <cell r="C1978">
            <v>1931.5727396662498</v>
          </cell>
        </row>
        <row r="1979">
          <cell r="C1979">
            <v>2905.4495394671872</v>
          </cell>
        </row>
        <row r="1980">
          <cell r="C1980">
            <v>4588.5856309837491</v>
          </cell>
        </row>
        <row r="1981">
          <cell r="C1981">
            <v>6363.6777638437488</v>
          </cell>
        </row>
        <row r="1982">
          <cell r="C1982">
            <v>6587.636997354999</v>
          </cell>
        </row>
        <row r="1983">
          <cell r="C1983">
            <v>9171.7290021974986</v>
          </cell>
        </row>
        <row r="1984">
          <cell r="C1984">
            <v>17184.688295812499</v>
          </cell>
        </row>
        <row r="1985">
          <cell r="C1985">
            <v>20754.982196612495</v>
          </cell>
        </row>
        <row r="1986">
          <cell r="C1986">
            <v>32853.194654225001</v>
          </cell>
        </row>
        <row r="1987">
          <cell r="C1987">
            <v>109510.93927799999</v>
          </cell>
        </row>
        <row r="1988">
          <cell r="C1988">
            <v>2280.479477015625</v>
          </cell>
        </row>
        <row r="1989">
          <cell r="C1989">
            <v>3313.9471525751956</v>
          </cell>
        </row>
        <row r="1990">
          <cell r="C1990">
            <v>4872.4850232210929</v>
          </cell>
        </row>
        <row r="1991">
          <cell r="C1991">
            <v>7847.8843923046861</v>
          </cell>
        </row>
        <row r="1992">
          <cell r="C1992">
            <v>7782.6152218375009</v>
          </cell>
        </row>
        <row r="1993">
          <cell r="C1993">
            <v>9916.5726736535144</v>
          </cell>
        </row>
        <row r="1994">
          <cell r="C1994">
            <v>19402.936869765621</v>
          </cell>
        </row>
        <row r="1995">
          <cell r="C1995">
            <v>23620.727745765624</v>
          </cell>
        </row>
        <row r="1996">
          <cell r="C1996">
            <v>34429.425743437496</v>
          </cell>
        </row>
        <row r="1997">
          <cell r="C1997">
            <v>127021.6740975</v>
          </cell>
        </row>
        <row r="1998">
          <cell r="C1998">
            <v>156950.63149999999</v>
          </cell>
        </row>
        <row r="1999">
          <cell r="C1999">
            <v>2592.3867624187501</v>
          </cell>
        </row>
        <row r="2000">
          <cell r="C2000">
            <v>3798.9039640902338</v>
          </cell>
        </row>
        <row r="2001">
          <cell r="C2001">
            <v>5933.5683240687486</v>
          </cell>
        </row>
        <row r="2002">
          <cell r="C2002">
            <v>9141.0242707656234</v>
          </cell>
        </row>
        <row r="2003">
          <cell r="C2003">
            <v>9592.0122719979972</v>
          </cell>
        </row>
        <row r="2004">
          <cell r="C2004">
            <v>12228.598968021563</v>
          </cell>
        </row>
        <row r="2005">
          <cell r="C2005">
            <v>21621.18544371875</v>
          </cell>
        </row>
        <row r="2006">
          <cell r="C2006">
            <v>26486.473294918746</v>
          </cell>
        </row>
        <row r="2007">
          <cell r="C2007">
            <v>40941.92643673125</v>
          </cell>
        </row>
        <row r="2008">
          <cell r="C2008">
            <v>144532.40891699999</v>
          </cell>
        </row>
        <row r="2009">
          <cell r="C2009">
            <v>180052.47779999999</v>
          </cell>
        </row>
        <row r="2010">
          <cell r="C2010">
            <v>2904.2940478218748</v>
          </cell>
        </row>
        <row r="2011">
          <cell r="C2011">
            <v>4399.6407965675771</v>
          </cell>
        </row>
        <row r="2012">
          <cell r="C2012">
            <v>6738.2050447468737</v>
          </cell>
        </row>
        <row r="2013">
          <cell r="C2013">
            <v>10663.560399226562</v>
          </cell>
        </row>
        <row r="2014">
          <cell r="C2014">
            <v>10645.703376721873</v>
          </cell>
        </row>
        <row r="2015">
          <cell r="C2015">
            <v>13428.934447114922</v>
          </cell>
        </row>
        <row r="2016">
          <cell r="C2016">
            <v>23839.434017671872</v>
          </cell>
        </row>
        <row r="2017">
          <cell r="C2017">
            <v>29352.218844071871</v>
          </cell>
        </row>
        <row r="2018">
          <cell r="C2018">
            <v>45732.955842853124</v>
          </cell>
        </row>
        <row r="2019">
          <cell r="C2019">
            <v>162043.14373649997</v>
          </cell>
        </row>
        <row r="2020">
          <cell r="C2020">
            <v>203154.3241</v>
          </cell>
        </row>
        <row r="2021">
          <cell r="C2021">
            <v>3266.3781332249996</v>
          </cell>
        </row>
        <row r="2022">
          <cell r="C2022">
            <v>4961.2618289343736</v>
          </cell>
        </row>
        <row r="2023">
          <cell r="C2023">
            <v>7726.3587654249977</v>
          </cell>
        </row>
        <row r="2024">
          <cell r="C2024">
            <v>11717.566272133748</v>
          </cell>
        </row>
        <row r="2025">
          <cell r="C2025">
            <v>12086.862911871</v>
          </cell>
        </row>
        <row r="2026">
          <cell r="C2026">
            <v>15403.175343845624</v>
          </cell>
        </row>
        <row r="2027">
          <cell r="C2027">
            <v>26057.682591624995</v>
          </cell>
        </row>
        <row r="2028">
          <cell r="C2028">
            <v>32217.964393224996</v>
          </cell>
        </row>
        <row r="2029">
          <cell r="C2029">
            <v>48118.081189500001</v>
          </cell>
        </row>
        <row r="2030">
          <cell r="C2030">
            <v>179553.87855599998</v>
          </cell>
        </row>
        <row r="2031">
          <cell r="C2031">
            <v>226256.1704</v>
          </cell>
        </row>
        <row r="2032">
          <cell r="C2032">
            <v>3578.2854186281247</v>
          </cell>
        </row>
        <row r="2033">
          <cell r="C2033">
            <v>5459.325581301171</v>
          </cell>
        </row>
        <row r="2034">
          <cell r="C2034">
            <v>8104.4457117979664</v>
          </cell>
        </row>
        <row r="2035">
          <cell r="C2035">
            <v>13249.840156148435</v>
          </cell>
        </row>
        <row r="2036">
          <cell r="C2036">
            <v>13418.029466479873</v>
          </cell>
        </row>
        <row r="2037">
          <cell r="C2037">
            <v>17159.356230576326</v>
          </cell>
        </row>
        <row r="2038">
          <cell r="C2038">
            <v>28275.931165578124</v>
          </cell>
        </row>
        <row r="2039">
          <cell r="C2039">
            <v>35083.709942378118</v>
          </cell>
        </row>
        <row r="2040">
          <cell r="C2040">
            <v>55315.014655096878</v>
          </cell>
        </row>
        <row r="2041">
          <cell r="C2041">
            <v>197064.61337549996</v>
          </cell>
        </row>
        <row r="2042">
          <cell r="C2042">
            <v>249358.01670000001</v>
          </cell>
        </row>
        <row r="2043">
          <cell r="C2043">
            <v>3890.1927040312494</v>
          </cell>
        </row>
        <row r="2044">
          <cell r="C2044">
            <v>6270.9361407031238</v>
          </cell>
        </row>
        <row r="2045">
          <cell r="C2045">
            <v>9335.6322067812471</v>
          </cell>
        </row>
        <row r="2046">
          <cell r="C2046">
            <v>14542.980034609373</v>
          </cell>
        </row>
        <row r="2047">
          <cell r="C2047">
            <v>14881.475806031249</v>
          </cell>
        </row>
        <row r="2048">
          <cell r="C2048">
            <v>18915.537117307031</v>
          </cell>
        </row>
        <row r="2049">
          <cell r="C2049">
            <v>30494.179739531246</v>
          </cell>
        </row>
        <row r="2050">
          <cell r="C2050">
            <v>37949.455491531247</v>
          </cell>
        </row>
        <row r="2051">
          <cell r="C2051">
            <v>60106.044061218752</v>
          </cell>
        </row>
        <row r="2052">
          <cell r="C2052">
            <v>214575.348195</v>
          </cell>
        </row>
        <row r="2053">
          <cell r="C2053">
            <v>272459.86299999995</v>
          </cell>
        </row>
        <row r="2054">
          <cell r="C2054">
            <v>7476.5499285999995</v>
          </cell>
        </row>
        <row r="2055">
          <cell r="C2055">
            <v>11513.712481406248</v>
          </cell>
        </row>
        <row r="2056">
          <cell r="C2056">
            <v>19989.299325596869</v>
          </cell>
        </row>
        <row r="2057">
          <cell r="C2057">
            <v>25276.42851368124</v>
          </cell>
        </row>
        <row r="2058">
          <cell r="C2058">
            <v>31458.364985624994</v>
          </cell>
        </row>
        <row r="2059">
          <cell r="C2059">
            <v>39951.378935529676</v>
          </cell>
        </row>
        <row r="2060">
          <cell r="C2060">
            <v>52676.665479062489</v>
          </cell>
        </row>
        <row r="2061">
          <cell r="C2061">
            <v>66606.91098306248</v>
          </cell>
        </row>
        <row r="2062">
          <cell r="C2062">
            <v>113159.97327112501</v>
          </cell>
        </row>
        <row r="2063">
          <cell r="C2063">
            <v>389682.69639</v>
          </cell>
        </row>
        <row r="2064">
          <cell r="C2064">
            <v>503478.32599999994</v>
          </cell>
        </row>
        <row r="2065">
          <cell r="C2065">
            <v>5184.7735248375002</v>
          </cell>
        </row>
        <row r="2066">
          <cell r="C2066">
            <v>7597.8079281804676</v>
          </cell>
        </row>
        <row r="2067">
          <cell r="C2067">
            <v>11867.136648137497</v>
          </cell>
        </row>
        <row r="2068">
          <cell r="C2068">
            <v>18282.048541531247</v>
          </cell>
        </row>
        <row r="2069">
          <cell r="C2069">
            <v>19184.024543995994</v>
          </cell>
        </row>
        <row r="2070">
          <cell r="C2070">
            <v>24457.197936043125</v>
          </cell>
        </row>
        <row r="2071">
          <cell r="C2071">
            <v>43242.370887437501</v>
          </cell>
        </row>
        <row r="2072">
          <cell r="C2072">
            <v>52972.946589837491</v>
          </cell>
        </row>
        <row r="2073">
          <cell r="C2073">
            <v>81883.8528734625</v>
          </cell>
        </row>
        <row r="2074">
          <cell r="C2074">
            <v>274611.57694229996</v>
          </cell>
        </row>
        <row r="2075">
          <cell r="C2075">
            <v>342099.70781999995</v>
          </cell>
        </row>
        <row r="2076">
          <cell r="C2076">
            <v>5858.7648956437497</v>
          </cell>
        </row>
        <row r="2077">
          <cell r="C2077">
            <v>8760.1657930246074</v>
          </cell>
        </row>
        <row r="2078">
          <cell r="C2078">
            <v>13659.927089493747</v>
          </cell>
        </row>
        <row r="2079">
          <cell r="C2079">
            <v>20858.590542899372</v>
          </cell>
        </row>
        <row r="2080">
          <cell r="C2080">
            <v>21678.875183868997</v>
          </cell>
        </row>
        <row r="2081">
          <cell r="C2081">
            <v>27631.774311867186</v>
          </cell>
        </row>
        <row r="2082">
          <cell r="C2082">
            <v>47678.868035343745</v>
          </cell>
        </row>
        <row r="2083">
          <cell r="C2083">
            <v>58704.437688143742</v>
          </cell>
        </row>
        <row r="2084">
          <cell r="C2084">
            <v>89060.00762623125</v>
          </cell>
        </row>
        <row r="2085">
          <cell r="C2085">
            <v>324086.287473</v>
          </cell>
        </row>
        <row r="2086">
          <cell r="C2086">
            <v>406308.6482</v>
          </cell>
        </row>
        <row r="2087">
          <cell r="C2087">
            <v>6532.7562664499992</v>
          </cell>
        </row>
        <row r="2088">
          <cell r="C2088">
            <v>9922.5236578687473</v>
          </cell>
        </row>
        <row r="2089">
          <cell r="C2089">
            <v>15452.717530849995</v>
          </cell>
        </row>
        <row r="2090">
          <cell r="C2090">
            <v>23435.132544267497</v>
          </cell>
        </row>
        <row r="2091">
          <cell r="C2091">
            <v>24173.725823741999</v>
          </cell>
        </row>
        <row r="2092">
          <cell r="C2092">
            <v>30806.350687691247</v>
          </cell>
        </row>
        <row r="2093">
          <cell r="C2093">
            <v>52115.365183249989</v>
          </cell>
        </row>
        <row r="2094">
          <cell r="C2094">
            <v>64435.928786449993</v>
          </cell>
        </row>
        <row r="2095">
          <cell r="C2095">
            <v>96236.162379000001</v>
          </cell>
        </row>
        <row r="2096">
          <cell r="C2096">
            <v>341152.36925639992</v>
          </cell>
        </row>
        <row r="2097">
          <cell r="C2097">
            <v>429886.72375999996</v>
          </cell>
        </row>
        <row r="2098">
          <cell r="C2098">
            <v>7156.5708372562494</v>
          </cell>
        </row>
        <row r="2099">
          <cell r="C2099">
            <v>11232.197969637498</v>
          </cell>
        </row>
        <row r="2100">
          <cell r="C2100">
            <v>17061.990972206244</v>
          </cell>
        </row>
        <row r="2101">
          <cell r="C2101">
            <v>24947.518991405963</v>
          </cell>
        </row>
        <row r="2102">
          <cell r="C2102">
            <v>26968.338717902247</v>
          </cell>
        </row>
        <row r="2103">
          <cell r="C2103">
            <v>34318.712461152652</v>
          </cell>
        </row>
        <row r="2104">
          <cell r="C2104">
            <v>56551.862331156241</v>
          </cell>
        </row>
        <row r="2105">
          <cell r="C2105">
            <v>70167.419884756237</v>
          </cell>
        </row>
        <row r="2106">
          <cell r="C2106">
            <v>108224.12525071876</v>
          </cell>
        </row>
        <row r="2107">
          <cell r="C2107">
            <v>372671.69193149998</v>
          </cell>
        </row>
        <row r="2108">
          <cell r="C2108">
            <v>448844.43005999998</v>
          </cell>
        </row>
        <row r="2160">
          <cell r="C2160">
            <v>1595.1578124999999</v>
          </cell>
        </row>
        <row r="2161">
          <cell r="C2161">
            <v>2507.9020312499997</v>
          </cell>
        </row>
        <row r="2162">
          <cell r="C2162">
            <v>1661.1599062499997</v>
          </cell>
        </row>
        <row r="2163">
          <cell r="C2163">
            <v>2790.0624374999993</v>
          </cell>
        </row>
        <row r="2164">
          <cell r="C2164">
            <v>3430.2409874999989</v>
          </cell>
        </row>
        <row r="2165">
          <cell r="C2165">
            <v>5023.5320625000004</v>
          </cell>
        </row>
        <row r="2166">
          <cell r="C2166">
            <v>1695.7483124999999</v>
          </cell>
        </row>
        <row r="2167">
          <cell r="C2167">
            <v>2468.3197500000001</v>
          </cell>
        </row>
        <row r="2168">
          <cell r="C2168">
            <v>3811.378874999999</v>
          </cell>
        </row>
        <row r="2169">
          <cell r="C2169">
            <v>5023.5320625000004</v>
          </cell>
        </row>
        <row r="2170">
          <cell r="C2170">
            <v>5483.4989999999998</v>
          </cell>
        </row>
        <row r="2171">
          <cell r="C2171">
            <v>7572.1721250000001</v>
          </cell>
        </row>
        <row r="2172">
          <cell r="C2172">
            <v>2244.1998437499997</v>
          </cell>
        </row>
        <row r="2173">
          <cell r="C2173">
            <v>3253.2637500000001</v>
          </cell>
        </row>
        <row r="2174">
          <cell r="C2174">
            <v>4478.5635937499992</v>
          </cell>
        </row>
        <row r="2175">
          <cell r="C2175">
            <v>7032.5770312499999</v>
          </cell>
        </row>
        <row r="2176">
          <cell r="C2176">
            <v>6523.173749999999</v>
          </cell>
        </row>
        <row r="2177">
          <cell r="C2177">
            <v>8686.6622812499991</v>
          </cell>
        </row>
        <row r="2178">
          <cell r="C2178">
            <v>26899.327999999998</v>
          </cell>
        </row>
        <row r="2179">
          <cell r="C2179">
            <v>44968.443328329413</v>
          </cell>
        </row>
        <row r="2180">
          <cell r="C2180">
            <v>23776.539117187498</v>
          </cell>
        </row>
        <row r="2181">
          <cell r="C2181">
            <v>45571.699974609372</v>
          </cell>
        </row>
        <row r="2182">
          <cell r="C2182">
            <v>2669.1787499999996</v>
          </cell>
        </row>
        <row r="2183">
          <cell r="C2183">
            <v>3975.5126249999998</v>
          </cell>
        </row>
        <row r="2184">
          <cell r="C2184">
            <v>5145.748312499999</v>
          </cell>
        </row>
        <row r="2185">
          <cell r="C2185">
            <v>8398.8956249999974</v>
          </cell>
        </row>
        <row r="2186">
          <cell r="C2186">
            <v>8035.5265312499987</v>
          </cell>
        </row>
        <row r="2187">
          <cell r="C2187">
            <v>12059.304512499999</v>
          </cell>
        </row>
        <row r="2188">
          <cell r="C2188">
            <v>48037.331993995293</v>
          </cell>
        </row>
        <row r="2189">
          <cell r="C2189">
            <v>32038.433280000001</v>
          </cell>
        </row>
        <row r="2190">
          <cell r="C2190">
            <v>48230.82282812499</v>
          </cell>
        </row>
        <row r="2191">
          <cell r="C2191">
            <v>25163.907562499997</v>
          </cell>
        </row>
        <row r="2192">
          <cell r="C2192">
            <v>28630.67930625</v>
          </cell>
        </row>
        <row r="2193">
          <cell r="C2193">
            <v>54875.46867031249</v>
          </cell>
        </row>
        <row r="2194">
          <cell r="C2194">
            <v>3285.9471093749999</v>
          </cell>
        </row>
        <row r="2195">
          <cell r="C2195">
            <v>4927.2792187500008</v>
          </cell>
        </row>
        <row r="2196">
          <cell r="C2196">
            <v>6413.7656249999991</v>
          </cell>
        </row>
        <row r="2197">
          <cell r="C2197">
            <v>10084.619531249999</v>
          </cell>
        </row>
        <row r="2198">
          <cell r="C2198">
            <v>9502.458984375</v>
          </cell>
        </row>
        <row r="2199">
          <cell r="C2199">
            <v>12568.502734374999</v>
          </cell>
        </row>
        <row r="2200">
          <cell r="C2200">
            <v>37729.641600000003</v>
          </cell>
        </row>
        <row r="2201">
          <cell r="C2201">
            <v>52640.664992494123</v>
          </cell>
        </row>
        <row r="2202">
          <cell r="C2202">
            <v>30390.448675781248</v>
          </cell>
        </row>
        <row r="2203">
          <cell r="C2203">
            <v>34720.919132812494</v>
          </cell>
        </row>
        <row r="2204">
          <cell r="C2204">
            <v>58248.359961914051</v>
          </cell>
        </row>
        <row r="2205">
          <cell r="C2205">
            <v>66548.428337890597</v>
          </cell>
        </row>
        <row r="2206">
          <cell r="C2206">
            <v>4442.1596249999993</v>
          </cell>
        </row>
        <row r="2207">
          <cell r="C2207">
            <v>5909.2031249999991</v>
          </cell>
        </row>
        <row r="2208">
          <cell r="C2208">
            <v>7814.487187499999</v>
          </cell>
        </row>
        <row r="2209">
          <cell r="C2209">
            <v>11604.743437500001</v>
          </cell>
        </row>
        <row r="2210">
          <cell r="C2210">
            <v>11721.547499999999</v>
          </cell>
        </row>
        <row r="2211">
          <cell r="C2211">
            <v>15435.688125000001</v>
          </cell>
        </row>
        <row r="2212">
          <cell r="C2212">
            <v>60312.886656658833</v>
          </cell>
        </row>
        <row r="2213">
          <cell r="C2213">
            <v>44854.23936</v>
          </cell>
        </row>
        <row r="2214">
          <cell r="C2214">
            <v>67547.638046874985</v>
          </cell>
        </row>
        <row r="2215">
          <cell r="C2215">
            <v>35242.245937499996</v>
          </cell>
        </row>
        <row r="2216">
          <cell r="C2216">
            <v>84320.709238281241</v>
          </cell>
        </row>
        <row r="2217">
          <cell r="C2217">
            <v>43993.413515624998</v>
          </cell>
        </row>
        <row r="2218">
          <cell r="C2218">
            <v>5312.3279687499999</v>
          </cell>
        </row>
        <row r="2219">
          <cell r="C2219">
            <v>6791.1848437499993</v>
          </cell>
        </row>
        <row r="2220">
          <cell r="C2220">
            <v>8866.5442031250004</v>
          </cell>
        </row>
        <row r="2221">
          <cell r="C2221">
            <v>13935.637109374997</v>
          </cell>
        </row>
        <row r="2222">
          <cell r="C2222">
            <v>13849.072656249999</v>
          </cell>
        </row>
        <row r="2223">
          <cell r="C2223">
            <v>17577.354687499999</v>
          </cell>
        </row>
        <row r="2224">
          <cell r="C2224">
            <v>67985.108320823536</v>
          </cell>
        </row>
        <row r="2225">
          <cell r="C2225">
            <v>53865.319199999998</v>
          </cell>
        </row>
        <row r="2226">
          <cell r="C2226">
            <v>79620.647558593744</v>
          </cell>
        </row>
        <row r="2227">
          <cell r="C2227">
            <v>41541.207421874999</v>
          </cell>
        </row>
        <row r="2228">
          <cell r="C2228">
            <v>97274.663896484373</v>
          </cell>
        </row>
        <row r="2229">
          <cell r="C2229">
            <v>50751.998554687503</v>
          </cell>
        </row>
        <row r="2230">
          <cell r="C2230">
            <v>5876.3742187499993</v>
          </cell>
        </row>
        <row r="2231">
          <cell r="C2231">
            <v>8231.083312499999</v>
          </cell>
        </row>
        <row r="2232">
          <cell r="C2232">
            <v>10636.834078124999</v>
          </cell>
        </row>
        <row r="2233">
          <cell r="C2233">
            <v>16910.315156249999</v>
          </cell>
        </row>
        <row r="2234">
          <cell r="C2234">
            <v>16426.524531249997</v>
          </cell>
        </row>
        <row r="2235">
          <cell r="C2235">
            <v>21714.698906249996</v>
          </cell>
        </row>
        <row r="2236">
          <cell r="C2236">
            <v>83063.329984988261</v>
          </cell>
        </row>
        <row r="2237">
          <cell r="C2237">
            <v>62876.399040000004</v>
          </cell>
        </row>
        <row r="2238">
          <cell r="C2238">
            <v>96278.339923828113</v>
          </cell>
        </row>
        <row r="2239">
          <cell r="C2239">
            <v>50232.177351562495</v>
          </cell>
        </row>
        <row r="2240">
          <cell r="C2240">
            <v>119263.5335390625</v>
          </cell>
        </row>
        <row r="2241">
          <cell r="C2241">
            <v>62224.45228125</v>
          </cell>
        </row>
        <row r="2242">
          <cell r="C2242">
            <v>7318.2603906249988</v>
          </cell>
        </row>
        <row r="2243">
          <cell r="C2243">
            <v>9502.7554687499996</v>
          </cell>
        </row>
        <row r="2244">
          <cell r="C2244">
            <v>12763.272304687498</v>
          </cell>
        </row>
        <row r="2245">
          <cell r="C2245">
            <v>19438.901015625001</v>
          </cell>
        </row>
        <row r="2246">
          <cell r="C2246">
            <v>19328.660039062499</v>
          </cell>
        </row>
        <row r="2247">
          <cell r="C2247">
            <v>24378.575976562493</v>
          </cell>
        </row>
        <row r="2248">
          <cell r="C2248">
            <v>90735.551649152971</v>
          </cell>
        </row>
        <row r="2249">
          <cell r="C2249">
            <v>75671.030400000003</v>
          </cell>
        </row>
        <row r="2250">
          <cell r="C2250">
            <v>108954.99991113282</v>
          </cell>
        </row>
        <row r="2251">
          <cell r="C2251">
            <v>56846.086910156257</v>
          </cell>
        </row>
        <row r="2252">
          <cell r="C2252">
            <v>135530.36412890622</v>
          </cell>
        </row>
        <row r="2253">
          <cell r="C2253">
            <v>70711.494328125002</v>
          </cell>
        </row>
        <row r="2254">
          <cell r="C2254">
            <v>8557.034999999998</v>
          </cell>
        </row>
        <row r="2255">
          <cell r="C2255">
            <v>10700.606249999999</v>
          </cell>
        </row>
        <row r="2256">
          <cell r="C2256">
            <v>15034.750687499998</v>
          </cell>
        </row>
        <row r="2257">
          <cell r="C2257">
            <v>22781.097499999996</v>
          </cell>
        </row>
        <row r="2258">
          <cell r="C2258">
            <v>22339.094999999998</v>
          </cell>
        </row>
        <row r="2259">
          <cell r="C2259">
            <v>28231.651875</v>
          </cell>
        </row>
        <row r="2260">
          <cell r="C2260">
            <v>98407.773313317681</v>
          </cell>
        </row>
        <row r="2261">
          <cell r="C2261">
            <v>85156.377600000007</v>
          </cell>
        </row>
        <row r="2262">
          <cell r="C2262">
            <v>127423.643703125</v>
          </cell>
        </row>
        <row r="2263">
          <cell r="C2263">
            <v>66481.901062500008</v>
          </cell>
        </row>
        <row r="2264">
          <cell r="C2264">
            <v>156013.78346093747</v>
          </cell>
        </row>
        <row r="2265">
          <cell r="C2265">
            <v>81398.495718749997</v>
          </cell>
        </row>
        <row r="2266">
          <cell r="C2266">
            <v>9872.525390625</v>
          </cell>
        </row>
        <row r="2267">
          <cell r="C2267">
            <v>11898.457031249998</v>
          </cell>
        </row>
        <row r="2268">
          <cell r="C2268">
            <v>16738.972523437496</v>
          </cell>
        </row>
        <row r="2269">
          <cell r="C2269">
            <v>24949.703710937498</v>
          </cell>
        </row>
        <row r="2270">
          <cell r="C2270">
            <v>24938.281874999997</v>
          </cell>
        </row>
        <row r="2271">
          <cell r="C2271">
            <v>32989.658281249998</v>
          </cell>
        </row>
        <row r="2272">
          <cell r="C2272">
            <v>94641.724799999996</v>
          </cell>
        </row>
        <row r="2273">
          <cell r="C2273">
            <v>106079.99497748238</v>
          </cell>
        </row>
        <row r="2274">
          <cell r="C2274">
            <v>150297.40558642577</v>
          </cell>
        </row>
        <row r="2275">
          <cell r="C2275">
            <v>78416.037697265623</v>
          </cell>
        </row>
        <row r="2276">
          <cell r="C2276">
            <v>177400.91560351558</v>
          </cell>
        </row>
        <row r="2277">
          <cell r="C2277">
            <v>92556.999445312496</v>
          </cell>
        </row>
        <row r="2278">
          <cell r="C2278">
            <v>11264.731562499999</v>
          </cell>
        </row>
        <row r="2279">
          <cell r="C2279">
            <v>13503.748499999998</v>
          </cell>
        </row>
        <row r="2280">
          <cell r="C2280">
            <v>18835.602749999995</v>
          </cell>
        </row>
        <row r="2281">
          <cell r="C2281">
            <v>28025.571874999998</v>
          </cell>
        </row>
        <row r="2282">
          <cell r="C2282">
            <v>28684.863281249996</v>
          </cell>
        </row>
        <row r="2283">
          <cell r="C2283">
            <v>38057.995781249992</v>
          </cell>
        </row>
        <row r="2284">
          <cell r="C2284">
            <v>113752.21664164709</v>
          </cell>
        </row>
        <row r="2285">
          <cell r="C2285">
            <v>104127.072</v>
          </cell>
        </row>
        <row r="2286">
          <cell r="C2286">
            <v>146984.97987304683</v>
          </cell>
        </row>
        <row r="2287">
          <cell r="C2287">
            <v>76687.815585937497</v>
          </cell>
        </row>
        <row r="2288">
          <cell r="C2288">
            <v>204812.06210937497</v>
          </cell>
        </row>
        <row r="2289">
          <cell r="C2289">
            <v>106858.46718749999</v>
          </cell>
        </row>
        <row r="2290">
          <cell r="C2290">
            <v>21646.202031249999</v>
          </cell>
        </row>
        <row r="2291">
          <cell r="C2291">
            <v>24517.5975</v>
          </cell>
        </row>
        <row r="2292">
          <cell r="C2292">
            <v>37750.439062499994</v>
          </cell>
        </row>
        <row r="2293">
          <cell r="C2293">
            <v>52310.517187499994</v>
          </cell>
        </row>
        <row r="2294">
          <cell r="C2294">
            <v>57990.115624999999</v>
          </cell>
        </row>
        <row r="2295">
          <cell r="C2295">
            <v>80158.7734375</v>
          </cell>
        </row>
        <row r="2296">
          <cell r="C2296">
            <v>198980.54399999999</v>
          </cell>
        </row>
        <row r="2297">
          <cell r="C2297">
            <v>165629.94198547321</v>
          </cell>
        </row>
        <row r="2298">
          <cell r="C2298">
            <v>170032.037109375</v>
          </cell>
        </row>
        <row r="2299">
          <cell r="C2299">
            <v>283386.728515625</v>
          </cell>
        </row>
        <row r="2300">
          <cell r="C2300">
            <v>216245.85445312501</v>
          </cell>
        </row>
        <row r="2301">
          <cell r="C2301">
            <v>360409.75742187497</v>
          </cell>
        </row>
        <row r="3361">
          <cell r="C3361">
            <v>133848.78519999998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B32B-EDCE-456A-9144-F8FF2F2234B3}">
  <dimension ref="A1:AO57"/>
  <sheetViews>
    <sheetView showGridLines="0" tabSelected="1" zoomScaleNormal="100" workbookViewId="0">
      <selection activeCell="A2" sqref="A2:U2"/>
    </sheetView>
  </sheetViews>
  <sheetFormatPr baseColWidth="10" defaultRowHeight="15" x14ac:dyDescent="0.25"/>
  <cols>
    <col min="1" max="1" width="11.7109375" customWidth="1"/>
    <col min="2" max="21" width="10.7109375" customWidth="1"/>
  </cols>
  <sheetData>
    <row r="1" spans="1:41" ht="30" customHeight="1" thickBot="1" x14ac:dyDescent="0.3">
      <c r="A1" s="54"/>
      <c r="B1" s="128" t="s">
        <v>405</v>
      </c>
      <c r="C1" s="128"/>
      <c r="D1" s="128"/>
      <c r="E1" s="128"/>
      <c r="F1" s="128"/>
      <c r="G1" s="129" t="s">
        <v>406</v>
      </c>
      <c r="H1" s="129"/>
      <c r="I1" s="129"/>
      <c r="J1" s="129"/>
      <c r="K1" s="129"/>
      <c r="L1" s="129"/>
      <c r="M1" s="129"/>
      <c r="N1" s="129"/>
      <c r="O1" s="12"/>
      <c r="P1" s="130" t="s">
        <v>430</v>
      </c>
      <c r="Q1" s="130"/>
      <c r="R1" s="12"/>
      <c r="S1" s="113" t="s">
        <v>477</v>
      </c>
      <c r="T1" s="114">
        <v>46236</v>
      </c>
      <c r="U1" s="13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K1" s="11"/>
      <c r="AM1" s="118"/>
      <c r="AN1" s="118"/>
      <c r="AO1" s="118"/>
    </row>
    <row r="2" spans="1:41" ht="20.100000000000001" customHeight="1" x14ac:dyDescent="0.25">
      <c r="A2" s="125" t="s">
        <v>34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7"/>
    </row>
    <row r="3" spans="1:41" x14ac:dyDescent="0.25">
      <c r="A3" s="16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  <c r="U3" s="18" t="s">
        <v>20</v>
      </c>
    </row>
    <row r="4" spans="1:41" x14ac:dyDescent="0.25">
      <c r="A4" s="19" t="s">
        <v>407</v>
      </c>
      <c r="B4" s="20" t="s">
        <v>35</v>
      </c>
      <c r="C4" s="20" t="s">
        <v>36</v>
      </c>
      <c r="D4" s="20" t="s">
        <v>37</v>
      </c>
      <c r="E4" s="20" t="s">
        <v>38</v>
      </c>
      <c r="F4" s="20" t="s">
        <v>39</v>
      </c>
      <c r="G4" s="20" t="s">
        <v>40</v>
      </c>
      <c r="H4" s="20" t="s">
        <v>41</v>
      </c>
      <c r="I4" s="50" t="s">
        <v>42</v>
      </c>
      <c r="J4" s="21" t="s">
        <v>41</v>
      </c>
      <c r="K4" s="21" t="s">
        <v>43</v>
      </c>
      <c r="L4" s="21" t="s">
        <v>44</v>
      </c>
      <c r="M4" s="21" t="s">
        <v>45</v>
      </c>
      <c r="N4" s="21" t="s">
        <v>46</v>
      </c>
      <c r="O4" s="21" t="s">
        <v>47</v>
      </c>
      <c r="P4" s="21" t="s">
        <v>48</v>
      </c>
      <c r="Q4" s="21" t="s">
        <v>49</v>
      </c>
      <c r="R4" s="21" t="s">
        <v>50</v>
      </c>
      <c r="S4" s="21" t="s">
        <v>51</v>
      </c>
      <c r="T4" s="21" t="s">
        <v>52</v>
      </c>
      <c r="U4" s="22" t="s">
        <v>53</v>
      </c>
    </row>
    <row r="5" spans="1:41" x14ac:dyDescent="0.25">
      <c r="A5" s="2" t="s">
        <v>21</v>
      </c>
      <c r="B5" s="27">
        <f>[1]Hoja1!$C$1877</f>
        <v>1220.600371536</v>
      </c>
      <c r="C5" s="27">
        <f>[1]Hoja1!$C$1891</f>
        <v>1589.619088512</v>
      </c>
      <c r="D5" s="27">
        <f>[1]Hoja1!$C$1894</f>
        <v>1816.7075297280001</v>
      </c>
      <c r="E5" s="27">
        <f>[1]Hoja1!$C$1899</f>
        <v>2192.3999999999996</v>
      </c>
      <c r="F5" s="27">
        <f>[1]Hoja1!$C$1902</f>
        <v>2557.7999999999997</v>
      </c>
      <c r="G5" s="27">
        <f>[1]Hoja1!$C$1905</f>
        <v>2984.1</v>
      </c>
      <c r="H5" s="27">
        <f>[1]Hoja1!$C$1908</f>
        <v>3653.9999999999995</v>
      </c>
      <c r="I5" s="27">
        <f>[1]Hoja1!$C$1911</f>
        <v>4872</v>
      </c>
      <c r="J5" s="27">
        <f>[1]Hoja1!$C$1914</f>
        <v>5278</v>
      </c>
      <c r="K5" s="27">
        <f>[1]Hoja1!$C$1917</f>
        <v>6496</v>
      </c>
      <c r="L5" s="27">
        <f>[1]Hoja1!$C$1920</f>
        <v>7713.9999999999991</v>
      </c>
      <c r="M5" s="27">
        <f>[1]Hoja1!$C$1923</f>
        <v>8932</v>
      </c>
      <c r="N5" s="27">
        <f>[1]Hoja1!$C$1926</f>
        <v>10150</v>
      </c>
      <c r="O5" s="27">
        <f>[1]Hoja1!$C$1929</f>
        <v>11774</v>
      </c>
      <c r="P5" s="27">
        <f>[1]Hoja1!$C$1932</f>
        <v>15021.999999999998</v>
      </c>
      <c r="Q5" s="27"/>
      <c r="R5" s="27"/>
      <c r="S5" s="27"/>
      <c r="T5" s="27"/>
      <c r="U5" s="39"/>
    </row>
    <row r="6" spans="1:41" x14ac:dyDescent="0.25">
      <c r="A6" s="19" t="s">
        <v>408</v>
      </c>
      <c r="B6" s="20" t="s">
        <v>54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59</v>
      </c>
      <c r="H6" s="20" t="s">
        <v>60</v>
      </c>
      <c r="I6" s="20" t="s">
        <v>61</v>
      </c>
      <c r="J6" s="20" t="s">
        <v>62</v>
      </c>
      <c r="K6" s="20" t="s">
        <v>63</v>
      </c>
      <c r="L6" s="20" t="s">
        <v>64</v>
      </c>
      <c r="M6" s="20" t="s">
        <v>65</v>
      </c>
      <c r="N6" s="20" t="s">
        <v>66</v>
      </c>
      <c r="O6" s="20" t="s">
        <v>67</v>
      </c>
      <c r="P6" s="20" t="s">
        <v>68</v>
      </c>
      <c r="Q6" s="20" t="s">
        <v>69</v>
      </c>
      <c r="R6" s="20" t="s">
        <v>70</v>
      </c>
      <c r="S6" s="20" t="s">
        <v>51</v>
      </c>
      <c r="T6" s="20" t="s">
        <v>71</v>
      </c>
      <c r="U6" s="23" t="s">
        <v>72</v>
      </c>
    </row>
    <row r="7" spans="1:41" x14ac:dyDescent="0.25">
      <c r="A7" s="4" t="s">
        <v>22</v>
      </c>
      <c r="B7" s="27">
        <f>[1]Hoja1!$C$1878</f>
        <v>1375.3963200000001</v>
      </c>
      <c r="C7" s="27">
        <f>[1]Hoja1!$C$1892</f>
        <v>1582.7047499999996</v>
      </c>
      <c r="D7" s="27">
        <f>[1]Hoja1!$C$1895</f>
        <v>1743.2563649999997</v>
      </c>
      <c r="E7" s="27">
        <f>[1]Hoja1!$C$1900</f>
        <v>2256.25722</v>
      </c>
      <c r="F7" s="27">
        <f>[1]Hoja1!$C$1903</f>
        <v>2766.2816605932198</v>
      </c>
      <c r="G7" s="27">
        <f>[1]Hoja1!$C$1906</f>
        <v>3259.8408299999992</v>
      </c>
      <c r="H7" s="27">
        <f>[1]Hoja1!$C$1909</f>
        <v>4012.5285374999989</v>
      </c>
      <c r="I7" s="27">
        <f>[1]Hoja1!$C$1912</f>
        <v>4774.0476177272722</v>
      </c>
      <c r="J7" s="27">
        <f>[1]Hoja1!$C$1915</f>
        <v>5267.0080499999985</v>
      </c>
      <c r="K7" s="27">
        <f>[1]Hoja1!$C$1918</f>
        <v>7019.6675624999989</v>
      </c>
      <c r="L7" s="27">
        <f>[1]Hoja1!$C$1921</f>
        <v>8274.1470749999989</v>
      </c>
      <c r="M7" s="27">
        <f>[1]Hoja1!$C$1924</f>
        <v>9542.912631617648</v>
      </c>
      <c r="N7" s="27">
        <f>[1]Hoja1!$C$1927</f>
        <v>10783.106099999997</v>
      </c>
      <c r="O7" s="27">
        <f>[1]Hoja1!$C$1930</f>
        <v>12093.6308625</v>
      </c>
      <c r="P7" s="27">
        <f>[1]Hoja1!$C$1933</f>
        <v>13292.065124999999</v>
      </c>
      <c r="Q7" s="27"/>
      <c r="R7" s="27"/>
      <c r="S7" s="27"/>
      <c r="T7" s="27"/>
      <c r="U7" s="39"/>
    </row>
    <row r="8" spans="1:41" ht="15.75" customHeight="1" x14ac:dyDescent="0.25">
      <c r="A8" s="19" t="s">
        <v>409</v>
      </c>
      <c r="B8" s="20" t="s">
        <v>92</v>
      </c>
      <c r="C8" s="20" t="s">
        <v>91</v>
      </c>
      <c r="D8" s="20" t="s">
        <v>90</v>
      </c>
      <c r="E8" s="20" t="s">
        <v>89</v>
      </c>
      <c r="F8" s="20" t="s">
        <v>88</v>
      </c>
      <c r="G8" s="20" t="s">
        <v>87</v>
      </c>
      <c r="H8" s="20" t="s">
        <v>86</v>
      </c>
      <c r="I8" s="20" t="s">
        <v>85</v>
      </c>
      <c r="J8" s="20" t="s">
        <v>84</v>
      </c>
      <c r="K8" s="20" t="s">
        <v>83</v>
      </c>
      <c r="L8" s="20" t="s">
        <v>82</v>
      </c>
      <c r="M8" s="20" t="s">
        <v>81</v>
      </c>
      <c r="N8" s="20" t="s">
        <v>80</v>
      </c>
      <c r="O8" s="20" t="s">
        <v>79</v>
      </c>
      <c r="P8" s="20" t="s">
        <v>78</v>
      </c>
      <c r="Q8" s="20" t="s">
        <v>77</v>
      </c>
      <c r="R8" s="20" t="s">
        <v>76</v>
      </c>
      <c r="S8" s="20" t="s">
        <v>75</v>
      </c>
      <c r="T8" s="20" t="s">
        <v>74</v>
      </c>
      <c r="U8" s="23" t="s">
        <v>73</v>
      </c>
    </row>
    <row r="9" spans="1:41" ht="15.75" customHeight="1" x14ac:dyDescent="0.25">
      <c r="A9" s="2" t="s">
        <v>22</v>
      </c>
      <c r="B9" s="27">
        <f>[1]Hoja1!$C$1879</f>
        <v>1518.0742624000002</v>
      </c>
      <c r="C9" s="27">
        <f>[1]Hoja1!$C$1893</f>
        <v>1842.392828</v>
      </c>
      <c r="D9" s="27">
        <f>[1]Hoja1!$C$1896</f>
        <v>2044.00726392</v>
      </c>
      <c r="E9" s="27">
        <f>[1]Hoja1!$C$1901</f>
        <v>2643.4492185600002</v>
      </c>
      <c r="F9" s="27">
        <f>[1]Hoja1!$C$1904</f>
        <v>3301.3395528610167</v>
      </c>
      <c r="G9" s="27">
        <f>[1]Hoja1!$C$1907</f>
        <v>3906.9916478400005</v>
      </c>
      <c r="H9" s="27">
        <f>[1]Hoja1!$C$1910</f>
        <v>4831.2995598000007</v>
      </c>
      <c r="I9" s="27">
        <f>[1]Hoja1!$C$1913</f>
        <v>5766.9281553963647</v>
      </c>
      <c r="J9" s="27">
        <f>[1]Hoja1!$C$1916</f>
        <v>6371.8127463999999</v>
      </c>
      <c r="K9" s="27">
        <f>[1]Hoja1!$C$1919</f>
        <v>7797.8319329999986</v>
      </c>
      <c r="L9" s="27">
        <f>[1]Hoja1!$C$1922</f>
        <v>9872.3591195999998</v>
      </c>
      <c r="M9" s="27">
        <f>[1]Hoja1!$C$1925</f>
        <v>11431.185176788234</v>
      </c>
      <c r="N9" s="27">
        <f>[1]Hoja1!$C$1928</f>
        <v>12953.3854928</v>
      </c>
      <c r="O9" s="15">
        <f>[1]Hoja1!$C$1931</f>
        <v>14565.7414794</v>
      </c>
      <c r="P9" s="27">
        <f>[1]Hoja1!$C$1934</f>
        <v>16034.411866</v>
      </c>
      <c r="Q9" s="27"/>
      <c r="R9" s="27"/>
      <c r="S9" s="27"/>
      <c r="T9" s="27"/>
      <c r="U9" s="39"/>
    </row>
    <row r="10" spans="1:41" ht="15.75" customHeight="1" x14ac:dyDescent="0.25">
      <c r="A10" s="19" t="s">
        <v>410</v>
      </c>
      <c r="B10" s="20" t="s">
        <v>93</v>
      </c>
      <c r="C10" s="20"/>
      <c r="D10" s="20" t="s">
        <v>94</v>
      </c>
      <c r="E10" s="20" t="s">
        <v>95</v>
      </c>
      <c r="F10" s="20" t="s">
        <v>96</v>
      </c>
      <c r="G10" s="20" t="s">
        <v>97</v>
      </c>
      <c r="H10" s="20" t="s">
        <v>98</v>
      </c>
      <c r="I10" s="20" t="s">
        <v>99</v>
      </c>
      <c r="J10" s="20" t="s">
        <v>100</v>
      </c>
      <c r="K10" s="20" t="s">
        <v>101</v>
      </c>
      <c r="L10" s="20" t="s">
        <v>102</v>
      </c>
      <c r="M10" s="20" t="s">
        <v>103</v>
      </c>
      <c r="N10" s="20" t="s">
        <v>104</v>
      </c>
      <c r="O10" s="20" t="s">
        <v>105</v>
      </c>
      <c r="P10" s="20" t="s">
        <v>106</v>
      </c>
      <c r="Q10" s="20" t="s">
        <v>107</v>
      </c>
      <c r="R10" s="20" t="s">
        <v>108</v>
      </c>
      <c r="S10" s="20" t="s">
        <v>109</v>
      </c>
      <c r="T10" s="20" t="s">
        <v>110</v>
      </c>
      <c r="U10" s="23" t="s">
        <v>111</v>
      </c>
    </row>
    <row r="11" spans="1:41" ht="15.75" customHeight="1" x14ac:dyDescent="0.25">
      <c r="A11" s="2" t="s">
        <v>22</v>
      </c>
      <c r="B11" s="27">
        <f>[1]Hoja1!$C$1880</f>
        <v>1244.7227805374998</v>
      </c>
      <c r="C11" s="15"/>
      <c r="D11" s="27">
        <f>[1]Hoja1!$C1897</f>
        <v>1825.8598278868747</v>
      </c>
      <c r="E11" s="27">
        <f>[1]Hoja1!$C$1940</f>
        <v>1494.2486088600001</v>
      </c>
      <c r="F11" s="27">
        <f>[1]Hoja1!$C$1945</f>
        <v>1826.6590771824999</v>
      </c>
      <c r="G11" s="27">
        <f>[1]Hoja1!$C$1951</f>
        <v>1507.2335134642497</v>
      </c>
      <c r="H11" s="27">
        <f>[1]Hoja1!$C$1959</f>
        <v>1661.1804332899999</v>
      </c>
      <c r="I11" s="27">
        <f>[1]Hoja1!$C$1968</f>
        <v>1686.3509932028746</v>
      </c>
      <c r="J11" s="27">
        <f>[1]Hoja1!$C$1978</f>
        <v>1931.5727396662498</v>
      </c>
      <c r="K11" s="27">
        <f>[1]Hoja1!$C$1988</f>
        <v>2280.479477015625</v>
      </c>
      <c r="L11" s="27">
        <f>[1]Hoja1!$C$1999</f>
        <v>2592.3867624187501</v>
      </c>
      <c r="M11" s="27">
        <f>[1]Hoja1!$C$2010</f>
        <v>2904.2940478218748</v>
      </c>
      <c r="N11" s="27">
        <f>[1]Hoja1!$C$2021</f>
        <v>3266.3781332249996</v>
      </c>
      <c r="O11" s="27">
        <f>[1]Hoja1!$C$2032</f>
        <v>3578.2854186281247</v>
      </c>
      <c r="P11" s="27">
        <f>[1]Hoja1!$C$2043</f>
        <v>3890.1927040312494</v>
      </c>
      <c r="Q11" s="27">
        <f>[1]Hoja1!$C$2065</f>
        <v>5184.7735248375002</v>
      </c>
      <c r="R11" s="27">
        <f>[1]Hoja1!$C$2076</f>
        <v>5858.7648956437497</v>
      </c>
      <c r="S11" s="29">
        <f>[1]Hoja1!$C$2087</f>
        <v>6532.7562664499992</v>
      </c>
      <c r="T11" s="27">
        <f>[1]Hoja1!$C$2098</f>
        <v>7156.5708372562494</v>
      </c>
      <c r="U11" s="39">
        <f>[1]Hoja1!$C$2054</f>
        <v>7476.5499285999995</v>
      </c>
    </row>
    <row r="12" spans="1:41" x14ac:dyDescent="0.25">
      <c r="A12" s="19" t="s">
        <v>411</v>
      </c>
      <c r="B12" s="20" t="s">
        <v>130</v>
      </c>
      <c r="C12" s="49"/>
      <c r="D12" s="20" t="s">
        <v>129</v>
      </c>
      <c r="E12" s="20" t="s">
        <v>128</v>
      </c>
      <c r="F12" s="20" t="s">
        <v>127</v>
      </c>
      <c r="G12" s="20" t="s">
        <v>126</v>
      </c>
      <c r="H12" s="20" t="s">
        <v>125</v>
      </c>
      <c r="I12" s="20" t="s">
        <v>124</v>
      </c>
      <c r="J12" s="20" t="s">
        <v>123</v>
      </c>
      <c r="K12" s="20" t="s">
        <v>122</v>
      </c>
      <c r="L12" s="20" t="s">
        <v>121</v>
      </c>
      <c r="M12" s="20" t="s">
        <v>120</v>
      </c>
      <c r="N12" s="20" t="s">
        <v>119</v>
      </c>
      <c r="O12" s="20" t="s">
        <v>118</v>
      </c>
      <c r="P12" s="20" t="s">
        <v>117</v>
      </c>
      <c r="Q12" s="20" t="s">
        <v>116</v>
      </c>
      <c r="R12" s="20" t="s">
        <v>115</v>
      </c>
      <c r="S12" s="20" t="s">
        <v>114</v>
      </c>
      <c r="T12" s="20" t="s">
        <v>113</v>
      </c>
      <c r="U12" s="23" t="s">
        <v>112</v>
      </c>
    </row>
    <row r="13" spans="1:41" x14ac:dyDescent="0.25">
      <c r="A13" s="2" t="s">
        <v>22</v>
      </c>
      <c r="B13" s="27">
        <f>[1]Hoja1!$C$1881</f>
        <v>1353.1240340703125</v>
      </c>
      <c r="C13" s="15"/>
      <c r="D13" s="27">
        <f>[1]Hoja1!$C$1939</f>
        <v>1457.9795608843747</v>
      </c>
      <c r="E13" s="27">
        <f>[1]Hoja1!$C$1941</f>
        <v>1584.3060837868745</v>
      </c>
      <c r="F13" s="27">
        <f>[1]Hoja1!$C$1946</f>
        <v>1783.5315847335935</v>
      </c>
      <c r="G13" s="27">
        <f>[1]Hoja1!$C$1952</f>
        <v>1982.757085680312</v>
      </c>
      <c r="H13" s="27">
        <f>[1]Hoja1!$C$1960</f>
        <v>2281.5953371003902</v>
      </c>
      <c r="I13" s="27">
        <f>[1]Hoja1!$C$1969</f>
        <v>2580.4335885204682</v>
      </c>
      <c r="J13" s="27">
        <f>[1]Hoja1!$C$1979</f>
        <v>2905.4495394671872</v>
      </c>
      <c r="K13" s="27">
        <f>[1]Hoja1!$C$1989</f>
        <v>3313.9471525751956</v>
      </c>
      <c r="L13" s="27">
        <f>[1]Hoja1!$C$2000</f>
        <v>3798.9039640902338</v>
      </c>
      <c r="M13" s="27">
        <f>[1]Hoja1!$C$2011</f>
        <v>4399.6407965675771</v>
      </c>
      <c r="N13" s="27">
        <f>[1]Hoja1!$C$2022</f>
        <v>4961.2618289343736</v>
      </c>
      <c r="O13" s="27">
        <f>[1]Hoja1!$C$2033</f>
        <v>5459.325581301171</v>
      </c>
      <c r="P13" s="27">
        <f>[1]Hoja1!$C$2044</f>
        <v>6270.9361407031238</v>
      </c>
      <c r="Q13" s="27">
        <f>[1]Hoja1!$C$2066</f>
        <v>7597.8079281804676</v>
      </c>
      <c r="R13" s="27">
        <f>[1]Hoja1!$C$2077</f>
        <v>8760.1657930246074</v>
      </c>
      <c r="S13" s="29">
        <f>[1]Hoja1!$C$2088</f>
        <v>9922.5236578687473</v>
      </c>
      <c r="T13" s="27">
        <f>[1]Hoja1!$C$2099</f>
        <v>11232.197969637498</v>
      </c>
      <c r="U13" s="39">
        <f>[1]Hoja1!$C$2055</f>
        <v>11513.712481406248</v>
      </c>
    </row>
    <row r="14" spans="1:41" x14ac:dyDescent="0.25">
      <c r="A14" s="26" t="s">
        <v>25</v>
      </c>
      <c r="B14" s="20" t="s">
        <v>131</v>
      </c>
      <c r="C14" s="49"/>
      <c r="D14" s="20"/>
      <c r="E14" s="20" t="s">
        <v>132</v>
      </c>
      <c r="F14" s="20" t="s">
        <v>133</v>
      </c>
      <c r="G14" s="20" t="s">
        <v>134</v>
      </c>
      <c r="H14" s="20" t="s">
        <v>135</v>
      </c>
      <c r="I14" s="20" t="s">
        <v>136</v>
      </c>
      <c r="J14" s="20" t="s">
        <v>137</v>
      </c>
      <c r="K14" s="20" t="s">
        <v>138</v>
      </c>
      <c r="L14" s="20" t="s">
        <v>139</v>
      </c>
      <c r="M14" s="20" t="s">
        <v>140</v>
      </c>
      <c r="N14" s="20" t="s">
        <v>141</v>
      </c>
      <c r="O14" s="20" t="s">
        <v>142</v>
      </c>
      <c r="P14" s="20" t="s">
        <v>143</v>
      </c>
      <c r="Q14" s="20" t="s">
        <v>144</v>
      </c>
      <c r="R14" s="20" t="s">
        <v>145</v>
      </c>
      <c r="S14" s="20" t="s">
        <v>146</v>
      </c>
      <c r="T14" s="20" t="s">
        <v>147</v>
      </c>
      <c r="U14" s="23" t="s">
        <v>148</v>
      </c>
    </row>
    <row r="15" spans="1:41" x14ac:dyDescent="0.25">
      <c r="A15" s="2" t="s">
        <v>22</v>
      </c>
      <c r="B15" s="27">
        <f>[1]Hoja1!$C$1882</f>
        <v>1757.531320678125</v>
      </c>
      <c r="C15" s="5"/>
      <c r="D15" s="27"/>
      <c r="E15" s="27">
        <f>[1]Hoja1!$C$1942</f>
        <v>2576.36035604775</v>
      </c>
      <c r="F15" s="27">
        <f>[1]Hoja1!$C$1947</f>
        <v>2946.4932475596866</v>
      </c>
      <c r="G15" s="27">
        <f>[1]Hoja1!$C$1953</f>
        <v>3316.626139071624</v>
      </c>
      <c r="H15" s="27">
        <f>[1]Hoja1!$C$1961</f>
        <v>3871.8254763395303</v>
      </c>
      <c r="I15" s="27">
        <f>[1]Hoja1!$C$1970</f>
        <v>4427.024813607437</v>
      </c>
      <c r="J15" s="27">
        <f>[1]Hoja1!$C$1980</f>
        <v>4588.5856309837491</v>
      </c>
      <c r="K15" s="27">
        <f>[1]Hoja1!$C$1990</f>
        <v>4872.4850232210929</v>
      </c>
      <c r="L15" s="27">
        <f>[1]Hoja1!$C$2001</f>
        <v>5933.5683240687486</v>
      </c>
      <c r="M15" s="27">
        <f>[1]Hoja1!$C$2012</f>
        <v>6738.2050447468737</v>
      </c>
      <c r="N15" s="27">
        <f>[1]Hoja1!$C$2023</f>
        <v>7726.3587654249977</v>
      </c>
      <c r="O15" s="27">
        <f>[1]Hoja1!$C$2034</f>
        <v>8104.4457117979664</v>
      </c>
      <c r="P15" s="27">
        <f>[1]Hoja1!$C$2045</f>
        <v>9335.6322067812471</v>
      </c>
      <c r="Q15" s="27">
        <f>[1]Hoja1!$C$2067</f>
        <v>11867.136648137497</v>
      </c>
      <c r="R15" s="27">
        <f>[1]Hoja1!$C$2078</f>
        <v>13659.927089493747</v>
      </c>
      <c r="S15" s="27">
        <f>[1]Hoja1!$C$2089</f>
        <v>15452.717530849995</v>
      </c>
      <c r="T15" s="15">
        <f>[1]Hoja1!$C$2100</f>
        <v>17061.990972206244</v>
      </c>
      <c r="U15" s="39">
        <f>[1]Hoja1!$C$2056</f>
        <v>19989.299325596869</v>
      </c>
    </row>
    <row r="16" spans="1:41" x14ac:dyDescent="0.25">
      <c r="A16" s="26" t="s">
        <v>26</v>
      </c>
      <c r="B16" s="20" t="s">
        <v>198</v>
      </c>
      <c r="C16" s="51"/>
      <c r="D16" s="51"/>
      <c r="E16" s="20" t="s">
        <v>165</v>
      </c>
      <c r="F16" s="20" t="s">
        <v>164</v>
      </c>
      <c r="G16" s="20" t="s">
        <v>163</v>
      </c>
      <c r="H16" s="20" t="s">
        <v>162</v>
      </c>
      <c r="I16" s="20" t="s">
        <v>161</v>
      </c>
      <c r="J16" s="20" t="s">
        <v>160</v>
      </c>
      <c r="K16" s="20" t="s">
        <v>159</v>
      </c>
      <c r="L16" s="20" t="s">
        <v>158</v>
      </c>
      <c r="M16" s="20" t="s">
        <v>157</v>
      </c>
      <c r="N16" s="20" t="s">
        <v>156</v>
      </c>
      <c r="O16" s="20" t="s">
        <v>155</v>
      </c>
      <c r="P16" s="20" t="s">
        <v>154</v>
      </c>
      <c r="Q16" s="20" t="s">
        <v>153</v>
      </c>
      <c r="R16" s="20" t="s">
        <v>152</v>
      </c>
      <c r="S16" s="20" t="s">
        <v>151</v>
      </c>
      <c r="T16" s="20" t="s">
        <v>150</v>
      </c>
      <c r="U16" s="23" t="s">
        <v>149</v>
      </c>
    </row>
    <row r="17" spans="1:21" ht="15.75" customHeight="1" x14ac:dyDescent="0.25">
      <c r="A17" s="2" t="s">
        <v>22</v>
      </c>
      <c r="B17" s="27">
        <f>[1]Hoja1!$C$1883</f>
        <v>2761.3929534576873</v>
      </c>
      <c r="E17" s="27">
        <f>[1]Hoja1!$C$1943</f>
        <v>2895.0061453172998</v>
      </c>
      <c r="F17" s="27">
        <f>[1]Hoja1!$C$1948</f>
        <v>3475.2061663681247</v>
      </c>
      <c r="G17" s="27">
        <f>[1]Hoja1!$C$1954</f>
        <v>4122.8677999739994</v>
      </c>
      <c r="H17" s="27">
        <f>[1]Hoja1!$C$1962</f>
        <v>4867.7163699674984</v>
      </c>
      <c r="I17" s="27">
        <f>[1]Hoja1!$C$1971</f>
        <v>5846.4218124593745</v>
      </c>
      <c r="J17" s="27">
        <f>[1]Hoja1!$C$1981</f>
        <v>6363.6777638437488</v>
      </c>
      <c r="K17" s="29">
        <f>[1]Hoja1!$C$1991</f>
        <v>7847.8843923046861</v>
      </c>
      <c r="L17" s="27">
        <f>[1]Hoja1!$C$2002</f>
        <v>9141.0242707656234</v>
      </c>
      <c r="M17" s="27">
        <f>[1]Hoja1!$C$2013</f>
        <v>10663.560399226562</v>
      </c>
      <c r="N17" s="27">
        <f>[1]Hoja1!$C$2024</f>
        <v>11717.566272133748</v>
      </c>
      <c r="O17" s="27">
        <f>[1]Hoja1!$C$2035</f>
        <v>13249.840156148435</v>
      </c>
      <c r="P17" s="57">
        <f>[1]Hoja1!$C$2046</f>
        <v>14542.980034609373</v>
      </c>
      <c r="Q17" s="27">
        <f>[1]Hoja1!$C$2068</f>
        <v>18282.048541531247</v>
      </c>
      <c r="R17" s="27">
        <f>[1]Hoja1!$C$2079</f>
        <v>20858.590542899372</v>
      </c>
      <c r="S17" s="57">
        <f>[1]Hoja1!$C$2090</f>
        <v>23435.132544267497</v>
      </c>
      <c r="T17" s="27">
        <f>[1]Hoja1!$C$2101</f>
        <v>24947.518991405963</v>
      </c>
      <c r="U17" s="39">
        <f>[1]Hoja1!$C$2057</f>
        <v>25276.42851368124</v>
      </c>
    </row>
    <row r="18" spans="1:21" ht="15.75" customHeight="1" x14ac:dyDescent="0.25">
      <c r="A18" s="19" t="s">
        <v>27</v>
      </c>
      <c r="B18" s="20" t="s">
        <v>199</v>
      </c>
      <c r="C18" s="51"/>
      <c r="D18" s="51"/>
      <c r="E18" s="20" t="s">
        <v>166</v>
      </c>
      <c r="F18" s="20" t="s">
        <v>412</v>
      </c>
      <c r="G18" s="20" t="s">
        <v>167</v>
      </c>
      <c r="H18" s="20" t="s">
        <v>168</v>
      </c>
      <c r="I18" s="20" t="s">
        <v>169</v>
      </c>
      <c r="J18" s="20" t="s">
        <v>170</v>
      </c>
      <c r="K18" s="20" t="s">
        <v>171</v>
      </c>
      <c r="L18" s="20" t="s">
        <v>172</v>
      </c>
      <c r="M18" s="20" t="s">
        <v>173</v>
      </c>
      <c r="N18" s="20" t="s">
        <v>174</v>
      </c>
      <c r="O18" s="20" t="s">
        <v>175</v>
      </c>
      <c r="P18" s="20" t="s">
        <v>176</v>
      </c>
      <c r="Q18" s="20" t="s">
        <v>177</v>
      </c>
      <c r="R18" s="20" t="s">
        <v>178</v>
      </c>
      <c r="S18" s="20" t="s">
        <v>179</v>
      </c>
      <c r="T18" s="20" t="s">
        <v>180</v>
      </c>
      <c r="U18" s="23" t="s">
        <v>181</v>
      </c>
    </row>
    <row r="19" spans="1:21" ht="15.75" customHeight="1" x14ac:dyDescent="0.25">
      <c r="A19" s="6" t="s">
        <v>22</v>
      </c>
      <c r="B19" s="27">
        <f>[1]Hoja1!$C$1884</f>
        <v>3722.0153868039997</v>
      </c>
      <c r="E19" s="27">
        <f>[1]Hoja1!$C$1944</f>
        <v>3722.0153868039997</v>
      </c>
      <c r="F19" s="27">
        <f>[1]Hoja1!$C$1949</f>
        <v>4175.796623562499</v>
      </c>
      <c r="G19" s="27">
        <f>[1]Hoja1!$C$1955</f>
        <v>4963.6415902059989</v>
      </c>
      <c r="H19" s="27">
        <f>[1]Hoja1!$C$1963</f>
        <v>5441.4103779299994</v>
      </c>
      <c r="I19" s="27">
        <f>[1]Hoja1!$C$1972</f>
        <v>6038.4561766195002</v>
      </c>
      <c r="J19" s="27">
        <f>[1]Hoja1!$C$1982</f>
        <v>6587.636997354999</v>
      </c>
      <c r="K19" s="29">
        <f>[1]Hoja1!$C$1992</f>
        <v>7782.6152218375009</v>
      </c>
      <c r="L19" s="27">
        <f>[1]Hoja1!$C$2003</f>
        <v>9592.0122719979972</v>
      </c>
      <c r="M19" s="27">
        <f>[1]Hoja1!$C$2014</f>
        <v>10645.703376721873</v>
      </c>
      <c r="N19" s="27">
        <f>[1]Hoja1!$C$2025</f>
        <v>12086.862911871</v>
      </c>
      <c r="O19" s="15">
        <f>[1]Hoja1!$C$2036</f>
        <v>13418.029466479873</v>
      </c>
      <c r="P19" s="29">
        <f>[1]Hoja1!$C$2047</f>
        <v>14881.475806031249</v>
      </c>
      <c r="Q19" s="27">
        <f>[1]Hoja1!$C$2069</f>
        <v>19184.024543995994</v>
      </c>
      <c r="R19" s="27">
        <f>[1]Hoja1!$C$2080</f>
        <v>21678.875183868997</v>
      </c>
      <c r="S19" s="57">
        <f>[1]Hoja1!$C$2091</f>
        <v>24173.725823741999</v>
      </c>
      <c r="T19" s="15">
        <f>[1]Hoja1!$C$2102</f>
        <v>26968.338717902247</v>
      </c>
      <c r="U19" s="58">
        <f>[1]Hoja1!$C$2058</f>
        <v>31458.364985624994</v>
      </c>
    </row>
    <row r="20" spans="1:21" x14ac:dyDescent="0.25">
      <c r="A20" s="19" t="s">
        <v>28</v>
      </c>
      <c r="B20" s="20" t="s">
        <v>200</v>
      </c>
      <c r="C20" s="51"/>
      <c r="D20" s="51"/>
      <c r="E20" s="51"/>
      <c r="F20" s="20" t="s">
        <v>197</v>
      </c>
      <c r="G20" s="20" t="s">
        <v>196</v>
      </c>
      <c r="H20" s="20" t="s">
        <v>195</v>
      </c>
      <c r="I20" s="20" t="s">
        <v>194</v>
      </c>
      <c r="J20" s="20" t="s">
        <v>193</v>
      </c>
      <c r="K20" s="20" t="s">
        <v>192</v>
      </c>
      <c r="L20" s="20" t="s">
        <v>191</v>
      </c>
      <c r="M20" s="20" t="s">
        <v>190</v>
      </c>
      <c r="N20" s="20" t="s">
        <v>189</v>
      </c>
      <c r="O20" s="20" t="s">
        <v>188</v>
      </c>
      <c r="P20" s="20" t="s">
        <v>187</v>
      </c>
      <c r="Q20" s="20" t="s">
        <v>186</v>
      </c>
      <c r="R20" s="20" t="s">
        <v>185</v>
      </c>
      <c r="S20" s="20" t="s">
        <v>184</v>
      </c>
      <c r="T20" s="20" t="s">
        <v>183</v>
      </c>
      <c r="U20" s="23" t="s">
        <v>182</v>
      </c>
    </row>
    <row r="21" spans="1:21" x14ac:dyDescent="0.25">
      <c r="A21" s="6" t="s">
        <v>22</v>
      </c>
      <c r="B21" s="27">
        <f>[1]Hoja1!$C$1885</f>
        <v>4717.6736889522499</v>
      </c>
      <c r="E21" s="52"/>
      <c r="F21" s="27">
        <f>[1]Hoja1!$C$1950</f>
        <v>5372.5013136445295</v>
      </c>
      <c r="G21" s="27">
        <f>[1]Hoja1!$C$1956</f>
        <v>6332.9534849009051</v>
      </c>
      <c r="H21" s="27">
        <f>[1]Hoja1!$C$1964</f>
        <v>7761.7205592854689</v>
      </c>
      <c r="I21" s="27">
        <f>[1]Hoja1!$C$1973</f>
        <v>9066.3120751425613</v>
      </c>
      <c r="J21" s="27">
        <f>[1]Hoja1!$C$1983</f>
        <v>9171.7290021974986</v>
      </c>
      <c r="K21" s="27">
        <f>[1]Hoja1!$C$1993</f>
        <v>9916.5726736535144</v>
      </c>
      <c r="L21" s="27">
        <f>[1]Hoja1!$C$2004</f>
        <v>12228.598968021563</v>
      </c>
      <c r="M21" s="15">
        <f>[1]Hoja1!$C$2015</f>
        <v>13428.934447114922</v>
      </c>
      <c r="N21" s="27">
        <f>[1]Hoja1!$C$2026</f>
        <v>15403.175343845624</v>
      </c>
      <c r="O21" s="27">
        <f>[1]Hoja1!$C$2037</f>
        <v>17159.356230576326</v>
      </c>
      <c r="P21" s="15">
        <f>[1]Hoja1!$C$2048</f>
        <v>18915.537117307031</v>
      </c>
      <c r="Q21" s="27">
        <f>[1]Hoja1!$C$2070</f>
        <v>24457.197936043125</v>
      </c>
      <c r="R21" s="27">
        <f>[1]Hoja1!$C$2081</f>
        <v>27631.774311867186</v>
      </c>
      <c r="S21" s="15">
        <f>[1]Hoja1!$C$2092</f>
        <v>30806.350687691247</v>
      </c>
      <c r="T21" s="15">
        <f>[1]Hoja1!$C$2103</f>
        <v>34318.712461152652</v>
      </c>
      <c r="U21" s="39">
        <f>[1]Hoja1!$C$2059</f>
        <v>39951.378935529676</v>
      </c>
    </row>
    <row r="22" spans="1:21" x14ac:dyDescent="0.25">
      <c r="A22" s="19" t="s">
        <v>29</v>
      </c>
      <c r="B22" s="20" t="s">
        <v>201</v>
      </c>
      <c r="C22" s="51"/>
      <c r="D22" s="51"/>
      <c r="E22" s="51"/>
      <c r="F22" s="51"/>
      <c r="G22" s="20" t="s">
        <v>206</v>
      </c>
      <c r="H22" s="20" t="s">
        <v>207</v>
      </c>
      <c r="I22" s="20" t="s">
        <v>208</v>
      </c>
      <c r="J22" s="20" t="s">
        <v>209</v>
      </c>
      <c r="K22" s="20" t="s">
        <v>210</v>
      </c>
      <c r="L22" s="20" t="s">
        <v>211</v>
      </c>
      <c r="M22" s="20" t="s">
        <v>212</v>
      </c>
      <c r="N22" s="20" t="s">
        <v>213</v>
      </c>
      <c r="O22" s="20" t="s">
        <v>214</v>
      </c>
      <c r="P22" s="20" t="s">
        <v>215</v>
      </c>
      <c r="Q22" s="20" t="s">
        <v>216</v>
      </c>
      <c r="R22" s="20" t="s">
        <v>217</v>
      </c>
      <c r="S22" s="20" t="s">
        <v>218</v>
      </c>
      <c r="T22" s="20" t="s">
        <v>219</v>
      </c>
      <c r="U22" s="23" t="s">
        <v>220</v>
      </c>
    </row>
    <row r="23" spans="1:21" x14ac:dyDescent="0.25">
      <c r="A23" s="6" t="s">
        <v>22</v>
      </c>
      <c r="B23" s="27">
        <f>[1]Hoja1!$C$1957</f>
        <v>13635.490577487499</v>
      </c>
      <c r="F23" s="52"/>
      <c r="G23" s="27">
        <f>[1]Hoja1!$C$1886</f>
        <v>12748.191147906249</v>
      </c>
      <c r="H23" s="27">
        <f>[1]Hoja1!$C$1965</f>
        <v>14966.439721859375</v>
      </c>
      <c r="I23" s="27">
        <f>[1]Hoja1!$C$1974</f>
        <v>16297.388866231249</v>
      </c>
      <c r="J23" s="27">
        <f>[1]Hoja1!$C$1984</f>
        <v>17184.688295812499</v>
      </c>
      <c r="K23" s="15">
        <f>[1]Hoja1!$C$1994</f>
        <v>19402.936869765621</v>
      </c>
      <c r="L23" s="27">
        <f>[1]Hoja1!$C$2005</f>
        <v>21621.18544371875</v>
      </c>
      <c r="M23" s="15">
        <f>[1]Hoja1!$C$2016</f>
        <v>23839.434017671872</v>
      </c>
      <c r="N23" s="27">
        <f>[1]Hoja1!$C$2027</f>
        <v>26057.682591624995</v>
      </c>
      <c r="O23" s="27">
        <f>[1]Hoja1!$C$2038</f>
        <v>28275.931165578124</v>
      </c>
      <c r="P23" s="15">
        <f>[1]Hoja1!$C$2049</f>
        <v>30494.179739531246</v>
      </c>
      <c r="Q23" s="15">
        <f>[1]Hoja1!$C$2071</f>
        <v>43242.370887437501</v>
      </c>
      <c r="R23" s="15">
        <f>[1]Hoja1!$C$2082</f>
        <v>47678.868035343745</v>
      </c>
      <c r="S23" s="15">
        <f>[1]Hoja1!$C$2093</f>
        <v>52115.365183249989</v>
      </c>
      <c r="T23" s="15">
        <f>[1]Hoja1!$C$2104</f>
        <v>56551.862331156241</v>
      </c>
      <c r="U23" s="58">
        <f>[1]Hoja1!$C$2060</f>
        <v>52676.665479062489</v>
      </c>
    </row>
    <row r="24" spans="1:21" x14ac:dyDescent="0.25">
      <c r="A24" s="19" t="s">
        <v>30</v>
      </c>
      <c r="B24" s="20" t="s">
        <v>202</v>
      </c>
      <c r="C24" s="53"/>
      <c r="D24" s="53"/>
      <c r="E24" s="53"/>
      <c r="F24" s="53"/>
      <c r="G24" s="20" t="s">
        <v>235</v>
      </c>
      <c r="H24" s="20" t="s">
        <v>234</v>
      </c>
      <c r="I24" s="20" t="s">
        <v>233</v>
      </c>
      <c r="J24" s="20" t="s">
        <v>232</v>
      </c>
      <c r="K24" s="20" t="s">
        <v>231</v>
      </c>
      <c r="L24" s="20" t="s">
        <v>230</v>
      </c>
      <c r="M24" s="20" t="s">
        <v>229</v>
      </c>
      <c r="N24" s="20" t="s">
        <v>228</v>
      </c>
      <c r="O24" s="20" t="s">
        <v>227</v>
      </c>
      <c r="P24" s="20" t="s">
        <v>226</v>
      </c>
      <c r="Q24" s="20" t="s">
        <v>225</v>
      </c>
      <c r="R24" s="20" t="s">
        <v>224</v>
      </c>
      <c r="S24" s="20" t="s">
        <v>223</v>
      </c>
      <c r="T24" s="20" t="s">
        <v>222</v>
      </c>
      <c r="U24" s="23" t="s">
        <v>221</v>
      </c>
    </row>
    <row r="25" spans="1:21" x14ac:dyDescent="0.25">
      <c r="A25" s="6" t="s">
        <v>22</v>
      </c>
      <c r="B25" s="27">
        <f>[1]Hoja1!$C$1887</f>
        <v>15023.491098306247</v>
      </c>
      <c r="G25" s="15">
        <f>[1]Hoja1!$C$1958</f>
        <v>16169.789317967499</v>
      </c>
      <c r="H25" s="27">
        <f>[1]Hoja1!$C$1966</f>
        <v>17889.236647459373</v>
      </c>
      <c r="I25" s="27">
        <f>[1]Hoja1!$C$1975</f>
        <v>19608.683976951248</v>
      </c>
      <c r="J25" s="15">
        <f>[1]Hoja1!$C$1985</f>
        <v>20754.982196612495</v>
      </c>
      <c r="K25" s="15">
        <f>[1]Hoja1!$C$1995</f>
        <v>23620.727745765624</v>
      </c>
      <c r="L25" s="15">
        <f>[1]Hoja1!$C$2006</f>
        <v>26486.473294918746</v>
      </c>
      <c r="M25" s="15">
        <f>[1]Hoja1!$C$2017</f>
        <v>29352.218844071871</v>
      </c>
      <c r="N25" s="15">
        <f>[1]Hoja1!$C$2028</f>
        <v>32217.964393224996</v>
      </c>
      <c r="O25" s="15">
        <f>[1]Hoja1!$C$2039</f>
        <v>35083.709942378118</v>
      </c>
      <c r="P25" s="15">
        <f>[1]Hoja1!$C$2050</f>
        <v>37949.455491531247</v>
      </c>
      <c r="Q25" s="27">
        <f>[1]Hoja1!$C$2072</f>
        <v>52972.946589837491</v>
      </c>
      <c r="R25" s="15">
        <f>[1]Hoja1!$C$2083</f>
        <v>58704.437688143742</v>
      </c>
      <c r="S25" s="15">
        <f>[1]Hoja1!$C$2094</f>
        <v>64435.928786449993</v>
      </c>
      <c r="T25" s="15">
        <f>[1]Hoja1!$C$2105</f>
        <v>70167.419884756237</v>
      </c>
      <c r="U25" s="58">
        <f>[1]Hoja1!$C$2061</f>
        <v>66606.91098306248</v>
      </c>
    </row>
    <row r="26" spans="1:21" x14ac:dyDescent="0.25">
      <c r="A26" s="19" t="s">
        <v>31</v>
      </c>
      <c r="B26" s="20" t="s">
        <v>203</v>
      </c>
      <c r="C26" s="51"/>
      <c r="D26" s="53"/>
      <c r="E26" s="53"/>
      <c r="F26" s="53"/>
      <c r="G26" s="53"/>
      <c r="H26" s="20" t="s">
        <v>236</v>
      </c>
      <c r="I26" s="20" t="s">
        <v>237</v>
      </c>
      <c r="J26" s="20" t="s">
        <v>238</v>
      </c>
      <c r="K26" s="20" t="s">
        <v>239</v>
      </c>
      <c r="L26" s="20" t="s">
        <v>240</v>
      </c>
      <c r="M26" s="20" t="s">
        <v>241</v>
      </c>
      <c r="N26" s="20" t="s">
        <v>242</v>
      </c>
      <c r="O26" s="20" t="s">
        <v>243</v>
      </c>
      <c r="P26" s="20" t="s">
        <v>244</v>
      </c>
      <c r="Q26" s="20" t="s">
        <v>245</v>
      </c>
      <c r="R26" s="20" t="s">
        <v>246</v>
      </c>
      <c r="S26" s="20" t="s">
        <v>247</v>
      </c>
      <c r="T26" s="20" t="s">
        <v>248</v>
      </c>
      <c r="U26" s="23" t="s">
        <v>249</v>
      </c>
    </row>
    <row r="27" spans="1:21" x14ac:dyDescent="0.25">
      <c r="A27" s="6" t="s">
        <v>22</v>
      </c>
      <c r="B27" s="15">
        <f>[1]Hoja1!$C$1888</f>
        <v>20309.331921164998</v>
      </c>
      <c r="H27" s="15">
        <f>[1]Hoja1!$C$1967</f>
        <v>22773.289901456246</v>
      </c>
      <c r="I27" s="15">
        <f>[1]Hoja1!$C$1976</f>
        <v>28041.386535274996</v>
      </c>
      <c r="J27" s="15">
        <f>[1]Hoja1!$C$1986</f>
        <v>32853.194654225001</v>
      </c>
      <c r="K27" s="15">
        <f>[1]Hoja1!$C$1996</f>
        <v>34429.425743437496</v>
      </c>
      <c r="L27" s="15">
        <f>[1]Hoja1!$C$2007</f>
        <v>40941.92643673125</v>
      </c>
      <c r="M27" s="15">
        <f>[1]Hoja1!$C$2018</f>
        <v>45732.955842853124</v>
      </c>
      <c r="N27" s="15">
        <f>[1]Hoja1!$C$2029</f>
        <v>48118.081189500001</v>
      </c>
      <c r="O27" s="15">
        <f>[1]Hoja1!$C$2040</f>
        <v>55315.014655096878</v>
      </c>
      <c r="P27" s="15">
        <f>[1]Hoja1!$C$2051</f>
        <v>60106.044061218752</v>
      </c>
      <c r="Q27" s="15">
        <f>[1]Hoja1!$C$2073</f>
        <v>81883.8528734625</v>
      </c>
      <c r="R27" s="15">
        <f>[1]Hoja1!$C$2084</f>
        <v>89060.00762623125</v>
      </c>
      <c r="S27" s="15">
        <f>[1]Hoja1!$C$2095</f>
        <v>96236.162379000001</v>
      </c>
      <c r="T27" s="15">
        <f>[1]Hoja1!$C$2106</f>
        <v>108224.12525071876</v>
      </c>
      <c r="U27" s="58">
        <f>[1]Hoja1!$C$2062</f>
        <v>113159.97327112501</v>
      </c>
    </row>
    <row r="28" spans="1:21" x14ac:dyDescent="0.25">
      <c r="A28" s="19" t="s">
        <v>32</v>
      </c>
      <c r="B28" s="20" t="s">
        <v>204</v>
      </c>
      <c r="C28" s="53"/>
      <c r="D28" s="53"/>
      <c r="E28" s="53"/>
      <c r="F28" s="53"/>
      <c r="G28" s="53"/>
      <c r="H28" s="53"/>
      <c r="I28" s="20" t="s">
        <v>262</v>
      </c>
      <c r="J28" s="20" t="s">
        <v>261</v>
      </c>
      <c r="K28" s="20" t="s">
        <v>260</v>
      </c>
      <c r="L28" s="20" t="s">
        <v>259</v>
      </c>
      <c r="M28" s="20" t="s">
        <v>258</v>
      </c>
      <c r="N28" s="20" t="s">
        <v>257</v>
      </c>
      <c r="O28" s="20" t="s">
        <v>256</v>
      </c>
      <c r="P28" s="20" t="s">
        <v>255</v>
      </c>
      <c r="Q28" s="20" t="s">
        <v>254</v>
      </c>
      <c r="R28" s="20" t="s">
        <v>253</v>
      </c>
      <c r="S28" s="20" t="s">
        <v>252</v>
      </c>
      <c r="T28" s="20" t="s">
        <v>251</v>
      </c>
      <c r="U28" s="23" t="s">
        <v>250</v>
      </c>
    </row>
    <row r="29" spans="1:21" x14ac:dyDescent="0.25">
      <c r="A29" s="6" t="s">
        <v>22</v>
      </c>
      <c r="B29" s="15">
        <f>[1]Hoja1!$C$1889</f>
        <v>83030.184523796241</v>
      </c>
      <c r="I29" s="15">
        <f>[1]Hoja1!$C$1977</f>
        <v>102506.64535019999</v>
      </c>
      <c r="J29" s="15">
        <f>[1]Hoja1!$C$1987</f>
        <v>109510.93927799999</v>
      </c>
      <c r="K29" s="15">
        <f>[1]Hoja1!$C$1997</f>
        <v>127021.6740975</v>
      </c>
      <c r="L29" s="15">
        <f>[1]Hoja1!$C$2008</f>
        <v>144532.40891699999</v>
      </c>
      <c r="M29" s="15">
        <f>[1]Hoja1!$C$2019</f>
        <v>162043.14373649997</v>
      </c>
      <c r="N29" s="15">
        <f>[1]Hoja1!$C$2030</f>
        <v>179553.87855599998</v>
      </c>
      <c r="O29" s="15">
        <f>[1]Hoja1!$C$2041</f>
        <v>197064.61337549996</v>
      </c>
      <c r="P29" s="15">
        <f>[1]Hoja1!$C$2052</f>
        <v>214575.348195</v>
      </c>
      <c r="Q29" s="15">
        <f>[1]Hoja1!$C$2074</f>
        <v>274611.57694229996</v>
      </c>
      <c r="R29" s="15">
        <f>[1]Hoja1!$C$2085</f>
        <v>324086.287473</v>
      </c>
      <c r="S29" s="59">
        <f>[1]Hoja1!$C$2096</f>
        <v>341152.36925639992</v>
      </c>
      <c r="T29" s="15">
        <f>[1]Hoja1!$C$2107</f>
        <v>372671.69193149998</v>
      </c>
      <c r="U29" s="58">
        <f>[1]Hoja1!$C$2063</f>
        <v>389682.69639</v>
      </c>
    </row>
    <row r="30" spans="1:21" x14ac:dyDescent="0.25">
      <c r="A30" s="19" t="s">
        <v>33</v>
      </c>
      <c r="B30" s="20" t="s">
        <v>205</v>
      </c>
      <c r="C30" s="53"/>
      <c r="D30" s="53"/>
      <c r="E30" s="53"/>
      <c r="F30" s="53"/>
      <c r="G30" s="53"/>
      <c r="H30" s="53"/>
      <c r="I30" s="53"/>
      <c r="J30" s="49" t="s">
        <v>476</v>
      </c>
      <c r="K30" s="20" t="s">
        <v>263</v>
      </c>
      <c r="L30" s="20" t="s">
        <v>264</v>
      </c>
      <c r="M30" s="20" t="s">
        <v>265</v>
      </c>
      <c r="N30" s="20" t="s">
        <v>266</v>
      </c>
      <c r="O30" s="20" t="s">
        <v>267</v>
      </c>
      <c r="P30" s="20" t="s">
        <v>268</v>
      </c>
      <c r="Q30" s="20" t="s">
        <v>269</v>
      </c>
      <c r="R30" s="20" t="s">
        <v>270</v>
      </c>
      <c r="S30" s="20" t="s">
        <v>271</v>
      </c>
      <c r="T30" s="20" t="s">
        <v>272</v>
      </c>
      <c r="U30" s="23" t="s">
        <v>273</v>
      </c>
    </row>
    <row r="31" spans="1:21" ht="15.75" thickBot="1" x14ac:dyDescent="0.3">
      <c r="A31" s="7" t="s">
        <v>22</v>
      </c>
      <c r="B31" s="15">
        <f>[1]Hoja1!$C$1890</f>
        <v>112458.76212869998</v>
      </c>
      <c r="C31" s="8"/>
      <c r="D31" s="8"/>
      <c r="E31" s="8"/>
      <c r="F31" s="8"/>
      <c r="G31" s="8"/>
      <c r="H31" s="8"/>
      <c r="I31" s="8"/>
      <c r="J31" s="15">
        <f>[1]Hoja1!$C$3361</f>
        <v>133848.78519999998</v>
      </c>
      <c r="K31" s="15">
        <f>[1]Hoja1!$C$1998</f>
        <v>156950.63149999999</v>
      </c>
      <c r="L31" s="15">
        <f>[1]Hoja1!$C$2009</f>
        <v>180052.47779999999</v>
      </c>
      <c r="M31" s="15">
        <f>[1]Hoja1!$C$2020</f>
        <v>203154.3241</v>
      </c>
      <c r="N31" s="15">
        <f>[1]Hoja1!$C$2031</f>
        <v>226256.1704</v>
      </c>
      <c r="O31" s="15">
        <f>[1]Hoja1!$C$2042</f>
        <v>249358.01670000001</v>
      </c>
      <c r="P31" s="15">
        <f>[1]Hoja1!$C$2053</f>
        <v>272459.86299999995</v>
      </c>
      <c r="Q31" s="56">
        <f>[1]Hoja1!$C$2075</f>
        <v>342099.70781999995</v>
      </c>
      <c r="R31" s="60">
        <f>[1]Hoja1!$C$2086</f>
        <v>406308.6482</v>
      </c>
      <c r="S31" s="56">
        <f>[1]Hoja1!$C$2097</f>
        <v>429886.72375999996</v>
      </c>
      <c r="T31" s="60">
        <f>[1]Hoja1!$C$2108</f>
        <v>448844.43005999998</v>
      </c>
      <c r="U31" s="58">
        <f>[1]Hoja1!$C$2064</f>
        <v>503478.32599999994</v>
      </c>
    </row>
    <row r="32" spans="1:21" ht="24.95" customHeight="1" thickBot="1" x14ac:dyDescent="0.3">
      <c r="A32" s="119" t="s">
        <v>403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1" t="s">
        <v>274</v>
      </c>
      <c r="Q32" s="122"/>
      <c r="R32" s="123"/>
      <c r="S32" s="120" t="s">
        <v>275</v>
      </c>
      <c r="T32" s="120"/>
      <c r="U32" s="124"/>
    </row>
    <row r="33" spans="1:21" ht="15.75" thickBot="1" x14ac:dyDescent="0.3">
      <c r="A33" s="71" t="s">
        <v>414</v>
      </c>
      <c r="B33" s="72" t="s">
        <v>2</v>
      </c>
      <c r="C33" s="72" t="s">
        <v>3</v>
      </c>
      <c r="D33" s="72" t="s">
        <v>4</v>
      </c>
      <c r="E33" s="72" t="s">
        <v>5</v>
      </c>
      <c r="F33" s="72" t="s">
        <v>6</v>
      </c>
      <c r="G33" s="72" t="s">
        <v>7</v>
      </c>
      <c r="H33" s="72" t="s">
        <v>9</v>
      </c>
      <c r="I33" s="72" t="s">
        <v>10</v>
      </c>
      <c r="J33" s="72" t="s">
        <v>11</v>
      </c>
      <c r="K33" s="72" t="s">
        <v>12</v>
      </c>
      <c r="L33" s="72" t="s">
        <v>13</v>
      </c>
      <c r="M33" s="72" t="s">
        <v>14</v>
      </c>
      <c r="N33" s="72" t="s">
        <v>15</v>
      </c>
      <c r="O33" s="73" t="s">
        <v>417</v>
      </c>
      <c r="P33" s="119" t="s">
        <v>435</v>
      </c>
      <c r="Q33" s="120"/>
      <c r="R33" s="124"/>
      <c r="S33" s="131" t="s">
        <v>435</v>
      </c>
      <c r="T33" s="132"/>
      <c r="U33" s="133"/>
    </row>
    <row r="34" spans="1:21" x14ac:dyDescent="0.25">
      <c r="A34" s="26" t="s">
        <v>23</v>
      </c>
      <c r="B34" s="25" t="s">
        <v>276</v>
      </c>
      <c r="C34" s="25" t="s">
        <v>277</v>
      </c>
      <c r="D34" s="25" t="s">
        <v>289</v>
      </c>
      <c r="E34" s="25" t="s">
        <v>290</v>
      </c>
      <c r="F34" s="25" t="s">
        <v>279</v>
      </c>
      <c r="G34" s="25" t="s">
        <v>278</v>
      </c>
      <c r="H34" s="25" t="s">
        <v>280</v>
      </c>
      <c r="I34" s="25" t="s">
        <v>281</v>
      </c>
      <c r="J34" s="25" t="s">
        <v>282</v>
      </c>
      <c r="K34" s="25" t="s">
        <v>283</v>
      </c>
      <c r="L34" s="25" t="s">
        <v>284</v>
      </c>
      <c r="M34" s="25" t="s">
        <v>285</v>
      </c>
      <c r="N34" s="25" t="s">
        <v>286</v>
      </c>
      <c r="O34" s="95" t="s">
        <v>418</v>
      </c>
      <c r="P34" s="77" t="s">
        <v>464</v>
      </c>
      <c r="Q34" s="80" t="s">
        <v>21</v>
      </c>
      <c r="R34" s="84"/>
      <c r="S34" s="79"/>
      <c r="T34" s="78" t="s">
        <v>457</v>
      </c>
      <c r="U34" s="80" t="s">
        <v>21</v>
      </c>
    </row>
    <row r="35" spans="1:21" x14ac:dyDescent="0.25">
      <c r="A35" s="30" t="s">
        <v>22</v>
      </c>
      <c r="B35" s="31">
        <f>[1]Hoja1!$C$2160</f>
        <v>1595.1578124999999</v>
      </c>
      <c r="C35" s="31">
        <f>[1]Hoja1!$C$2162</f>
        <v>1661.1599062499997</v>
      </c>
      <c r="D35" s="31">
        <f>[1]Hoja1!$C$2166</f>
        <v>1695.7483124999999</v>
      </c>
      <c r="E35" s="31">
        <f>[1]Hoja1!$C$2172</f>
        <v>2244.1998437499997</v>
      </c>
      <c r="F35" s="31">
        <f>[1]Hoja1!$C$2182</f>
        <v>2669.1787499999996</v>
      </c>
      <c r="G35" s="31">
        <f>[1]Hoja1!$C$2194</f>
        <v>3285.9471093749999</v>
      </c>
      <c r="H35" s="31">
        <f>[1]Hoja1!$C$2206</f>
        <v>4442.1596249999993</v>
      </c>
      <c r="I35" s="31">
        <f>[1]Hoja1!$C$2218</f>
        <v>5312.3279687499999</v>
      </c>
      <c r="J35" s="31">
        <f>[1]Hoja1!$C$2230</f>
        <v>5876.3742187499993</v>
      </c>
      <c r="K35" s="31">
        <f>[1]Hoja1!$C$2242</f>
        <v>7318.2603906249988</v>
      </c>
      <c r="L35" s="31">
        <f>[1]Hoja1!$C$2254</f>
        <v>8557.034999999998</v>
      </c>
      <c r="M35" s="31">
        <f>[1]Hoja1!$C$2266</f>
        <v>9872.525390625</v>
      </c>
      <c r="N35" s="31">
        <f>[1]Hoja1!$C$2278</f>
        <v>11264.731562499999</v>
      </c>
      <c r="O35" s="96">
        <f>[1]Hoja1!$C$2290</f>
        <v>21646.202031249999</v>
      </c>
      <c r="P35" s="81" t="s">
        <v>433</v>
      </c>
      <c r="Q35" s="105"/>
      <c r="R35" s="82"/>
      <c r="S35" s="83"/>
      <c r="T35" s="64" t="s">
        <v>458</v>
      </c>
      <c r="U35" s="36"/>
    </row>
    <row r="36" spans="1:21" x14ac:dyDescent="0.25">
      <c r="A36" s="14" t="s">
        <v>24</v>
      </c>
      <c r="B36" s="1" t="s">
        <v>287</v>
      </c>
      <c r="C36" s="1" t="s">
        <v>288</v>
      </c>
      <c r="D36" s="1" t="s">
        <v>291</v>
      </c>
      <c r="E36" s="1" t="s">
        <v>292</v>
      </c>
      <c r="F36" s="1" t="s">
        <v>293</v>
      </c>
      <c r="G36" s="1" t="s">
        <v>294</v>
      </c>
      <c r="H36" s="1" t="s">
        <v>295</v>
      </c>
      <c r="I36" s="1" t="s">
        <v>296</v>
      </c>
      <c r="J36" s="1" t="s">
        <v>297</v>
      </c>
      <c r="K36" s="1" t="s">
        <v>298</v>
      </c>
      <c r="L36" s="1" t="s">
        <v>299</v>
      </c>
      <c r="M36" s="1" t="s">
        <v>300</v>
      </c>
      <c r="N36" s="1" t="s">
        <v>301</v>
      </c>
      <c r="O36" s="97" t="s">
        <v>419</v>
      </c>
      <c r="P36" s="106" t="s">
        <v>465</v>
      </c>
      <c r="Q36" s="107"/>
      <c r="R36" s="84"/>
      <c r="S36" s="85"/>
      <c r="T36" s="1" t="s">
        <v>434</v>
      </c>
      <c r="U36" s="3"/>
    </row>
    <row r="37" spans="1:21" x14ac:dyDescent="0.25">
      <c r="A37" s="16" t="s">
        <v>22</v>
      </c>
      <c r="B37" s="31">
        <f>[1]Hoja1!$C$2161</f>
        <v>2507.9020312499997</v>
      </c>
      <c r="C37" s="31">
        <f>[1]Hoja1!$C$2163</f>
        <v>2790.0624374999993</v>
      </c>
      <c r="D37" s="31">
        <f>[1]Hoja1!$C$2167</f>
        <v>2468.3197500000001</v>
      </c>
      <c r="E37" s="31">
        <f>[1]Hoja1!$C$2173</f>
        <v>3253.2637500000001</v>
      </c>
      <c r="F37" s="31">
        <f>[1]Hoja1!$C$2183</f>
        <v>3975.5126249999998</v>
      </c>
      <c r="G37" s="31">
        <f>[1]Hoja1!$C$2195</f>
        <v>4927.2792187500008</v>
      </c>
      <c r="H37" s="31">
        <f>[1]Hoja1!$C$2207</f>
        <v>5909.2031249999991</v>
      </c>
      <c r="I37" s="31">
        <f>[1]Hoja1!$C$2219</f>
        <v>6791.1848437499993</v>
      </c>
      <c r="J37" s="31">
        <f>[1]Hoja1!$C$2231</f>
        <v>8231.083312499999</v>
      </c>
      <c r="K37" s="31">
        <f>[1]Hoja1!$C$2243</f>
        <v>9502.7554687499996</v>
      </c>
      <c r="L37" s="31">
        <f>[1]Hoja1!$C$2255</f>
        <v>10700.606249999999</v>
      </c>
      <c r="M37" s="31">
        <f>[1]Hoja1!$C$2267</f>
        <v>11898.457031249998</v>
      </c>
      <c r="N37" s="31">
        <f>[1]Hoja1!$C$2279</f>
        <v>13503.748499999998</v>
      </c>
      <c r="O37" s="96">
        <f>[1]Hoja1!$C$2291</f>
        <v>24517.5975</v>
      </c>
      <c r="P37" s="81" t="s">
        <v>436</v>
      </c>
      <c r="Q37" s="108"/>
      <c r="R37" s="82"/>
      <c r="S37" s="83"/>
      <c r="T37" s="64" t="s">
        <v>436</v>
      </c>
      <c r="U37" s="36"/>
    </row>
    <row r="38" spans="1:21" x14ac:dyDescent="0.25">
      <c r="A38" s="40" t="s">
        <v>25</v>
      </c>
      <c r="B38" s="1"/>
      <c r="C38" s="1" t="s">
        <v>413</v>
      </c>
      <c r="D38" s="1" t="s">
        <v>302</v>
      </c>
      <c r="E38" s="1" t="s">
        <v>303</v>
      </c>
      <c r="F38" s="1" t="s">
        <v>304</v>
      </c>
      <c r="G38" s="1" t="s">
        <v>305</v>
      </c>
      <c r="H38" s="1" t="s">
        <v>306</v>
      </c>
      <c r="I38" s="1" t="s">
        <v>307</v>
      </c>
      <c r="J38" s="1" t="s">
        <v>308</v>
      </c>
      <c r="K38" s="1" t="s">
        <v>309</v>
      </c>
      <c r="L38" s="1" t="s">
        <v>310</v>
      </c>
      <c r="M38" s="1" t="s">
        <v>311</v>
      </c>
      <c r="N38" s="1" t="s">
        <v>312</v>
      </c>
      <c r="O38" s="97" t="s">
        <v>420</v>
      </c>
      <c r="P38" s="106" t="s">
        <v>466</v>
      </c>
      <c r="Q38" s="3"/>
      <c r="R38" s="84"/>
      <c r="S38" s="85"/>
      <c r="T38" s="1" t="s">
        <v>438</v>
      </c>
      <c r="U38" s="3"/>
    </row>
    <row r="39" spans="1:21" x14ac:dyDescent="0.25">
      <c r="A39" s="16" t="s">
        <v>22</v>
      </c>
      <c r="B39" s="31"/>
      <c r="C39" s="24">
        <f>[1]Hoja1!$C$2164</f>
        <v>3430.2409874999989</v>
      </c>
      <c r="D39" s="31">
        <f>[1]Hoja1!$C$2168</f>
        <v>3811.378874999999</v>
      </c>
      <c r="E39" s="31">
        <f>[1]Hoja1!$C$2174</f>
        <v>4478.5635937499992</v>
      </c>
      <c r="F39" s="31">
        <f>[1]Hoja1!$C$2184</f>
        <v>5145.748312499999</v>
      </c>
      <c r="G39" s="31">
        <f>[1]Hoja1!$C$2196</f>
        <v>6413.7656249999991</v>
      </c>
      <c r="H39" s="31">
        <f>[1]Hoja1!$C$2208</f>
        <v>7814.487187499999</v>
      </c>
      <c r="I39" s="31">
        <f>[1]Hoja1!$C$2220</f>
        <v>8866.5442031250004</v>
      </c>
      <c r="J39" s="31">
        <f>[1]Hoja1!$C$2232</f>
        <v>10636.834078124999</v>
      </c>
      <c r="K39" s="31">
        <f>[1]Hoja1!$C$2244</f>
        <v>12763.272304687498</v>
      </c>
      <c r="L39" s="31">
        <f>[1]Hoja1!$C$2256</f>
        <v>15034.750687499998</v>
      </c>
      <c r="M39" s="31">
        <f>[1]Hoja1!$C$2268</f>
        <v>16738.972523437496</v>
      </c>
      <c r="N39" s="31">
        <f>[1]Hoja1!$C$2280</f>
        <v>18835.602749999995</v>
      </c>
      <c r="O39" s="96">
        <f>[1]Hoja1!$C$2292</f>
        <v>37750.439062499994</v>
      </c>
      <c r="P39" s="81" t="s">
        <v>437</v>
      </c>
      <c r="Q39" s="36"/>
      <c r="R39" s="82"/>
      <c r="S39" s="83"/>
      <c r="T39" s="64" t="s">
        <v>437</v>
      </c>
      <c r="U39" s="36"/>
    </row>
    <row r="40" spans="1:21" x14ac:dyDescent="0.25">
      <c r="A40" s="40" t="s">
        <v>26</v>
      </c>
      <c r="B40" s="74"/>
      <c r="C40" s="1" t="s">
        <v>432</v>
      </c>
      <c r="D40" s="1" t="s">
        <v>313</v>
      </c>
      <c r="E40" s="1" t="s">
        <v>314</v>
      </c>
      <c r="F40" s="1" t="s">
        <v>315</v>
      </c>
      <c r="G40" s="1" t="s">
        <v>316</v>
      </c>
      <c r="H40" s="1" t="s">
        <v>317</v>
      </c>
      <c r="I40" s="1" t="s">
        <v>318</v>
      </c>
      <c r="J40" s="1" t="s">
        <v>319</v>
      </c>
      <c r="K40" s="1" t="s">
        <v>320</v>
      </c>
      <c r="L40" s="1" t="s">
        <v>321</v>
      </c>
      <c r="M40" s="1" t="s">
        <v>322</v>
      </c>
      <c r="N40" s="1" t="s">
        <v>323</v>
      </c>
      <c r="O40" s="97" t="s">
        <v>421</v>
      </c>
      <c r="P40" s="106" t="s">
        <v>472</v>
      </c>
      <c r="Q40" s="3"/>
      <c r="R40" s="84"/>
      <c r="S40" s="85"/>
      <c r="T40" s="1" t="s">
        <v>439</v>
      </c>
      <c r="U40" s="3"/>
    </row>
    <row r="41" spans="1:21" x14ac:dyDescent="0.25">
      <c r="A41" s="16" t="s">
        <v>22</v>
      </c>
      <c r="B41" s="53"/>
      <c r="C41" s="24">
        <f>[1]Hoja1!$C$2165</f>
        <v>5023.5320625000004</v>
      </c>
      <c r="D41" s="31">
        <f>[1]Hoja1!$C$2169</f>
        <v>5023.5320625000004</v>
      </c>
      <c r="E41" s="31">
        <f>[1]Hoja1!$C$2175</f>
        <v>7032.5770312499999</v>
      </c>
      <c r="F41" s="31">
        <f>[1]Hoja1!$C$2185</f>
        <v>8398.8956249999974</v>
      </c>
      <c r="G41" s="31">
        <f>[1]Hoja1!$C$2197</f>
        <v>10084.619531249999</v>
      </c>
      <c r="H41" s="31">
        <f>[1]Hoja1!$C$2209</f>
        <v>11604.743437500001</v>
      </c>
      <c r="I41" s="31">
        <f>[1]Hoja1!$C$2221</f>
        <v>13935.637109374997</v>
      </c>
      <c r="J41" s="41">
        <f>[1]Hoja1!$C$2233</f>
        <v>16910.315156249999</v>
      </c>
      <c r="K41" s="31">
        <f>[1]Hoja1!$C$2245</f>
        <v>19438.901015625001</v>
      </c>
      <c r="L41" s="31">
        <f>[1]Hoja1!$C$2257</f>
        <v>22781.097499999996</v>
      </c>
      <c r="M41" s="31">
        <f>[1]Hoja1!$C$2269</f>
        <v>24949.703710937498</v>
      </c>
      <c r="N41" s="31">
        <f>[1]Hoja1!$C$2281</f>
        <v>28025.571874999998</v>
      </c>
      <c r="O41" s="98">
        <f>[1]Hoja1!$C$2293</f>
        <v>52310.517187499994</v>
      </c>
      <c r="P41" s="81" t="s">
        <v>439</v>
      </c>
      <c r="Q41" s="36"/>
      <c r="R41" s="82"/>
      <c r="S41" s="83"/>
      <c r="T41" s="64" t="s">
        <v>440</v>
      </c>
      <c r="U41" s="36"/>
    </row>
    <row r="42" spans="1:21" x14ac:dyDescent="0.25">
      <c r="A42" s="40" t="s">
        <v>27</v>
      </c>
      <c r="B42" s="74"/>
      <c r="C42" s="74"/>
      <c r="D42" s="1" t="s">
        <v>415</v>
      </c>
      <c r="E42" s="1" t="s">
        <v>324</v>
      </c>
      <c r="F42" s="1" t="s">
        <v>325</v>
      </c>
      <c r="G42" s="1" t="s">
        <v>326</v>
      </c>
      <c r="H42" s="1" t="s">
        <v>327</v>
      </c>
      <c r="I42" s="1" t="s">
        <v>328</v>
      </c>
      <c r="J42" s="1" t="s">
        <v>329</v>
      </c>
      <c r="K42" s="1" t="s">
        <v>330</v>
      </c>
      <c r="L42" s="1" t="s">
        <v>331</v>
      </c>
      <c r="M42" s="1" t="s">
        <v>341</v>
      </c>
      <c r="N42" s="1" t="s">
        <v>342</v>
      </c>
      <c r="O42" s="97" t="s">
        <v>422</v>
      </c>
      <c r="P42" s="106" t="s">
        <v>467</v>
      </c>
      <c r="Q42" s="3"/>
      <c r="R42" s="84"/>
      <c r="S42" s="85"/>
      <c r="T42" s="1" t="s">
        <v>441</v>
      </c>
      <c r="U42" s="3"/>
    </row>
    <row r="43" spans="1:21" x14ac:dyDescent="0.25">
      <c r="A43" s="42" t="s">
        <v>22</v>
      </c>
      <c r="B43" s="53"/>
      <c r="C43" s="53"/>
      <c r="D43" s="31">
        <f>[1]Hoja1!$C$2170</f>
        <v>5483.4989999999998</v>
      </c>
      <c r="E43" s="31">
        <f>[1]Hoja1!$C$2176</f>
        <v>6523.173749999999</v>
      </c>
      <c r="F43" s="31">
        <f>[1]Hoja1!$C$2186</f>
        <v>8035.5265312499987</v>
      </c>
      <c r="G43" s="31">
        <f>[1]Hoja1!$C$2198</f>
        <v>9502.458984375</v>
      </c>
      <c r="H43" s="31">
        <f>[1]Hoja1!$C$2210</f>
        <v>11721.547499999999</v>
      </c>
      <c r="I43" s="31">
        <f>[1]Hoja1!$C$2222</f>
        <v>13849.072656249999</v>
      </c>
      <c r="J43" s="41">
        <f>[1]Hoja1!$C$2234</f>
        <v>16426.524531249997</v>
      </c>
      <c r="K43" s="31">
        <f>[1]Hoja1!$C$2246</f>
        <v>19328.660039062499</v>
      </c>
      <c r="L43" s="31">
        <f>[1]Hoja1!$C$2258</f>
        <v>22339.094999999998</v>
      </c>
      <c r="M43" s="31">
        <f>[1]Hoja1!$C$2270</f>
        <v>24938.281874999997</v>
      </c>
      <c r="N43" s="31">
        <f>[1]Hoja1!$C$2282</f>
        <v>28684.863281249996</v>
      </c>
      <c r="O43" s="99">
        <f>[1]Hoja1!$C$2294</f>
        <v>57990.115624999999</v>
      </c>
      <c r="P43" s="81" t="s">
        <v>440</v>
      </c>
      <c r="Q43" s="38"/>
      <c r="R43" s="82"/>
      <c r="S43" s="83"/>
      <c r="T43" s="64" t="s">
        <v>442</v>
      </c>
      <c r="U43" s="36"/>
    </row>
    <row r="44" spans="1:21" x14ac:dyDescent="0.25">
      <c r="A44" s="40" t="s">
        <v>28</v>
      </c>
      <c r="B44" s="74"/>
      <c r="C44" s="74"/>
      <c r="D44" s="1" t="s">
        <v>416</v>
      </c>
      <c r="E44" s="1" t="s">
        <v>332</v>
      </c>
      <c r="F44" s="1" t="s">
        <v>333</v>
      </c>
      <c r="G44" s="1" t="s">
        <v>334</v>
      </c>
      <c r="H44" s="1" t="s">
        <v>335</v>
      </c>
      <c r="I44" s="1" t="s">
        <v>336</v>
      </c>
      <c r="J44" s="1" t="s">
        <v>337</v>
      </c>
      <c r="K44" s="1" t="s">
        <v>349</v>
      </c>
      <c r="L44" s="1" t="s">
        <v>338</v>
      </c>
      <c r="M44" s="1" t="s">
        <v>339</v>
      </c>
      <c r="N44" s="1" t="s">
        <v>340</v>
      </c>
      <c r="O44" s="97" t="s">
        <v>423</v>
      </c>
      <c r="P44" s="106" t="s">
        <v>468</v>
      </c>
      <c r="Q44" s="3"/>
      <c r="R44" s="84"/>
      <c r="S44" s="85"/>
      <c r="T44" s="1" t="s">
        <v>443</v>
      </c>
      <c r="U44" s="3"/>
    </row>
    <row r="45" spans="1:21" x14ac:dyDescent="0.25">
      <c r="A45" s="42" t="s">
        <v>22</v>
      </c>
      <c r="B45" s="53"/>
      <c r="C45" s="53"/>
      <c r="D45" s="31">
        <f>[1]Hoja1!$C$2171</f>
        <v>7572.1721250000001</v>
      </c>
      <c r="E45" s="31">
        <f>[1]Hoja1!$C$2177</f>
        <v>8686.6622812499991</v>
      </c>
      <c r="F45" s="31">
        <f>[1]Hoja1!$C$2187</f>
        <v>12059.304512499999</v>
      </c>
      <c r="G45" s="31">
        <f>[1]Hoja1!$C$2199</f>
        <v>12568.502734374999</v>
      </c>
      <c r="H45" s="31">
        <f>[1]Hoja1!$C$2211</f>
        <v>15435.688125000001</v>
      </c>
      <c r="I45" s="31">
        <f>[1]Hoja1!$C$2223</f>
        <v>17577.354687499999</v>
      </c>
      <c r="J45" s="31">
        <f>[1]Hoja1!$C$2235</f>
        <v>21714.698906249996</v>
      </c>
      <c r="K45" s="31">
        <f>[1]Hoja1!$C$2247</f>
        <v>24378.575976562493</v>
      </c>
      <c r="L45" s="61">
        <f>[1]Hoja1!$C$2259</f>
        <v>28231.651875</v>
      </c>
      <c r="M45" s="61">
        <f>[1]Hoja1!$C$2271</f>
        <v>32989.658281249998</v>
      </c>
      <c r="N45" s="61">
        <f>[1]Hoja1!$C$2283</f>
        <v>38057.995781249992</v>
      </c>
      <c r="O45" s="98">
        <f>[1]Hoja1!$C$2295</f>
        <v>80158.7734375</v>
      </c>
      <c r="P45" s="86" t="s">
        <v>459</v>
      </c>
      <c r="Q45" s="38"/>
      <c r="R45" s="87"/>
      <c r="S45" s="85"/>
      <c r="T45" s="49" t="s">
        <v>444</v>
      </c>
      <c r="U45" s="37"/>
    </row>
    <row r="46" spans="1:21" x14ac:dyDescent="0.25">
      <c r="A46" s="40" t="s">
        <v>29</v>
      </c>
      <c r="B46" s="74"/>
      <c r="C46" s="74"/>
      <c r="D46" s="74"/>
      <c r="E46" s="1" t="s">
        <v>343</v>
      </c>
      <c r="F46" s="1" t="s">
        <v>353</v>
      </c>
      <c r="G46" s="1" t="s">
        <v>344</v>
      </c>
      <c r="H46" s="1" t="s">
        <v>345</v>
      </c>
      <c r="I46" s="1" t="s">
        <v>346</v>
      </c>
      <c r="J46" s="1" t="s">
        <v>347</v>
      </c>
      <c r="K46" s="1" t="s">
        <v>348</v>
      </c>
      <c r="L46" s="1" t="s">
        <v>350</v>
      </c>
      <c r="M46" s="1" t="s">
        <v>351</v>
      </c>
      <c r="N46" s="1" t="s">
        <v>352</v>
      </c>
      <c r="O46" s="97" t="s">
        <v>424</v>
      </c>
      <c r="P46" s="106" t="s">
        <v>469</v>
      </c>
      <c r="Q46" s="3"/>
      <c r="R46" s="84"/>
      <c r="S46" s="85"/>
      <c r="T46" s="1" t="s">
        <v>445</v>
      </c>
      <c r="U46" s="3"/>
    </row>
    <row r="47" spans="1:21" x14ac:dyDescent="0.25">
      <c r="A47" s="42" t="s">
        <v>22</v>
      </c>
      <c r="B47" s="53"/>
      <c r="C47" s="53"/>
      <c r="D47" s="53"/>
      <c r="E47" s="61">
        <f>[1]Hoja1!$C$2178</f>
        <v>26899.327999999998</v>
      </c>
      <c r="F47" s="61">
        <f>[1]Hoja1!$C$2189</f>
        <v>32038.433280000001</v>
      </c>
      <c r="G47" s="61">
        <f>[1]Hoja1!$C$2200</f>
        <v>37729.641600000003</v>
      </c>
      <c r="H47" s="61">
        <f>[1]Hoja1!$C$2213</f>
        <v>44854.23936</v>
      </c>
      <c r="I47" s="61">
        <f>[1]Hoja1!$C$2225</f>
        <v>53865.319199999998</v>
      </c>
      <c r="J47" s="61">
        <f>[1]Hoja1!$C$2237</f>
        <v>62876.399040000004</v>
      </c>
      <c r="K47" s="61">
        <f>[1]Hoja1!$C$2249</f>
        <v>75671.030400000003</v>
      </c>
      <c r="L47" s="61">
        <f>[1]Hoja1!$C$2261</f>
        <v>85156.377600000007</v>
      </c>
      <c r="M47" s="61">
        <f>[1]Hoja1!$C$2272</f>
        <v>94641.724799999996</v>
      </c>
      <c r="N47" s="61">
        <f>[1]Hoja1!$C$2285</f>
        <v>104127.072</v>
      </c>
      <c r="O47" s="98">
        <f>[1]Hoja1!$C$2296</f>
        <v>198980.54399999999</v>
      </c>
      <c r="P47" s="88" t="s">
        <v>442</v>
      </c>
      <c r="Q47" s="38"/>
      <c r="R47" s="87"/>
      <c r="S47" s="89"/>
      <c r="T47" s="65" t="s">
        <v>446</v>
      </c>
      <c r="U47" s="38"/>
    </row>
    <row r="48" spans="1:21" x14ac:dyDescent="0.25">
      <c r="A48" s="40" t="s">
        <v>30</v>
      </c>
      <c r="B48" s="74"/>
      <c r="E48" s="1" t="s">
        <v>431</v>
      </c>
      <c r="F48" s="1" t="s">
        <v>354</v>
      </c>
      <c r="G48" s="1" t="s">
        <v>355</v>
      </c>
      <c r="H48" s="1" t="s">
        <v>356</v>
      </c>
      <c r="I48" s="1" t="s">
        <v>357</v>
      </c>
      <c r="J48" s="1" t="s">
        <v>359</v>
      </c>
      <c r="K48" s="1" t="s">
        <v>358</v>
      </c>
      <c r="L48" s="1" t="s">
        <v>360</v>
      </c>
      <c r="M48" s="1" t="s">
        <v>361</v>
      </c>
      <c r="N48" s="1" t="s">
        <v>362</v>
      </c>
      <c r="O48" s="97" t="s">
        <v>425</v>
      </c>
      <c r="P48" s="106" t="s">
        <v>460</v>
      </c>
      <c r="Q48" s="3"/>
      <c r="R48" s="84"/>
      <c r="S48" s="85"/>
      <c r="T48" s="1" t="s">
        <v>447</v>
      </c>
      <c r="U48" s="3"/>
    </row>
    <row r="49" spans="1:21" x14ac:dyDescent="0.25">
      <c r="A49" s="42" t="s">
        <v>22</v>
      </c>
      <c r="B49" s="53"/>
      <c r="C49" s="53"/>
      <c r="D49" s="53"/>
      <c r="E49" s="24">
        <f>[1]Hoja1!$C$2180</f>
        <v>23776.539117187498</v>
      </c>
      <c r="F49" s="24">
        <f>[1]Hoja1!$C$2191</f>
        <v>25163.907562499997</v>
      </c>
      <c r="G49" s="24">
        <f>[1]Hoja1!$C$2202</f>
        <v>30390.448675781248</v>
      </c>
      <c r="H49" s="24">
        <f>[1]Hoja1!$C$2215</f>
        <v>35242.245937499996</v>
      </c>
      <c r="I49" s="24">
        <f>[1]Hoja1!$C$2227</f>
        <v>41541.207421874999</v>
      </c>
      <c r="J49" s="24">
        <f>[1]Hoja1!$C$2239</f>
        <v>50232.177351562495</v>
      </c>
      <c r="K49" s="24">
        <f>[1]Hoja1!$C$2251</f>
        <v>56846.086910156257</v>
      </c>
      <c r="L49" s="24">
        <f>[1]Hoja1!$C$2263</f>
        <v>66481.901062500008</v>
      </c>
      <c r="M49" s="24">
        <f>[1]Hoja1!$C$2275</f>
        <v>78416.037697265623</v>
      </c>
      <c r="N49" s="24">
        <f>[1]Hoja1!$C$2287</f>
        <v>76687.815585937497</v>
      </c>
      <c r="O49" s="100">
        <f>[1]Hoja1!$C$2298</f>
        <v>170032.037109375</v>
      </c>
      <c r="P49" s="86" t="s">
        <v>461</v>
      </c>
      <c r="Q49" s="36"/>
      <c r="R49" s="90"/>
      <c r="S49" s="91"/>
      <c r="T49" s="70" t="s">
        <v>449</v>
      </c>
      <c r="U49" s="38"/>
    </row>
    <row r="50" spans="1:21" x14ac:dyDescent="0.25">
      <c r="A50" s="40" t="s">
        <v>31</v>
      </c>
      <c r="B50" s="74"/>
      <c r="C50" s="74"/>
      <c r="F50" s="1" t="s">
        <v>363</v>
      </c>
      <c r="G50" s="1" t="s">
        <v>364</v>
      </c>
      <c r="H50" s="1" t="s">
        <v>365</v>
      </c>
      <c r="I50" s="1" t="s">
        <v>366</v>
      </c>
      <c r="J50" s="1" t="s">
        <v>367</v>
      </c>
      <c r="K50" s="1" t="s">
        <v>368</v>
      </c>
      <c r="L50" s="1" t="s">
        <v>369</v>
      </c>
      <c r="M50" s="1" t="s">
        <v>370</v>
      </c>
      <c r="N50" s="1" t="s">
        <v>371</v>
      </c>
      <c r="O50" s="97" t="s">
        <v>426</v>
      </c>
      <c r="P50" s="106" t="s">
        <v>470</v>
      </c>
      <c r="Q50" s="3"/>
      <c r="R50" s="84"/>
      <c r="S50" s="85"/>
      <c r="T50" s="1" t="s">
        <v>450</v>
      </c>
      <c r="U50" s="3"/>
    </row>
    <row r="51" spans="1:21" ht="15.75" thickBot="1" x14ac:dyDescent="0.3">
      <c r="A51" s="75" t="s">
        <v>22</v>
      </c>
      <c r="B51" s="76"/>
      <c r="C51" s="46"/>
      <c r="D51" s="46"/>
      <c r="E51" s="46"/>
      <c r="F51" s="63">
        <f>[1]Hoja1!$C$2192</f>
        <v>28630.67930625</v>
      </c>
      <c r="G51" s="63">
        <f>[1]Hoja1!$C$2203</f>
        <v>34720.919132812494</v>
      </c>
      <c r="H51" s="63">
        <f>[1]Hoja1!$C$2217</f>
        <v>43993.413515624998</v>
      </c>
      <c r="I51" s="63">
        <f>[1]Hoja1!$C$2229</f>
        <v>50751.998554687503</v>
      </c>
      <c r="J51" s="63">
        <f>[1]Hoja1!$C$2241</f>
        <v>62224.45228125</v>
      </c>
      <c r="K51" s="63">
        <f>[1]Hoja1!$C$2253</f>
        <v>70711.494328125002</v>
      </c>
      <c r="L51" s="63">
        <f>[1]Hoja1!$C$2265</f>
        <v>81398.495718749997</v>
      </c>
      <c r="M51" s="63">
        <f>[1]Hoja1!$C$2277</f>
        <v>92556.999445312496</v>
      </c>
      <c r="N51" s="63">
        <f>[1]Hoja1!$C$2289</f>
        <v>106858.46718749999</v>
      </c>
      <c r="O51" s="101">
        <f>[1]Hoja1!$C$2300</f>
        <v>216245.85445312501</v>
      </c>
      <c r="P51" s="86" t="s">
        <v>462</v>
      </c>
      <c r="Q51" s="36"/>
      <c r="R51" s="90"/>
      <c r="S51" s="85"/>
      <c r="T51" s="49" t="s">
        <v>451</v>
      </c>
      <c r="U51" s="55"/>
    </row>
    <row r="52" spans="1:21" x14ac:dyDescent="0.25">
      <c r="A52" s="33" t="s">
        <v>386</v>
      </c>
      <c r="B52" s="115" t="s">
        <v>404</v>
      </c>
      <c r="C52" s="116"/>
      <c r="D52" s="117"/>
      <c r="E52" s="9" t="s">
        <v>372</v>
      </c>
      <c r="F52" s="9" t="s">
        <v>373</v>
      </c>
      <c r="G52" s="9" t="s">
        <v>375</v>
      </c>
      <c r="H52" s="9" t="s">
        <v>376</v>
      </c>
      <c r="I52" s="9" t="s">
        <v>377</v>
      </c>
      <c r="J52" s="9" t="s">
        <v>378</v>
      </c>
      <c r="K52" s="9" t="s">
        <v>379</v>
      </c>
      <c r="L52" s="9" t="s">
        <v>380</v>
      </c>
      <c r="M52" s="9" t="s">
        <v>381</v>
      </c>
      <c r="N52" s="9" t="s">
        <v>382</v>
      </c>
      <c r="O52" s="102" t="s">
        <v>427</v>
      </c>
      <c r="P52" s="106" t="s">
        <v>471</v>
      </c>
      <c r="Q52" s="109"/>
      <c r="R52" s="84"/>
      <c r="S52" s="85"/>
      <c r="T52" s="1" t="s">
        <v>448</v>
      </c>
      <c r="U52" s="66"/>
    </row>
    <row r="53" spans="1:21" ht="15.75" thickBot="1" x14ac:dyDescent="0.3">
      <c r="A53" s="34" t="s">
        <v>22</v>
      </c>
      <c r="B53" s="48"/>
      <c r="C53" s="53"/>
      <c r="D53" s="53"/>
      <c r="E53" s="31">
        <f>[1]Hoja1!$C$2179</f>
        <v>44968.443328329413</v>
      </c>
      <c r="F53" s="62">
        <f>[1]Hoja1!$C$2188</f>
        <v>48037.331993995293</v>
      </c>
      <c r="G53" s="24">
        <f>[1]Hoja1!$C$2201</f>
        <v>52640.664992494123</v>
      </c>
      <c r="H53" s="24">
        <f>[1]Hoja1!$C$2212</f>
        <v>60312.886656658833</v>
      </c>
      <c r="I53" s="24">
        <f>[1]Hoja1!$C$2224</f>
        <v>67985.108320823536</v>
      </c>
      <c r="J53" s="24">
        <f>[1]Hoja1!$C$2236</f>
        <v>83063.329984988261</v>
      </c>
      <c r="K53" s="24">
        <f>[1]Hoja1!$C$2248</f>
        <v>90735.551649152971</v>
      </c>
      <c r="L53" s="24">
        <f>[1]Hoja1!$C$2260</f>
        <v>98407.773313317681</v>
      </c>
      <c r="M53" s="24">
        <f>[1]Hoja1!$C$2273</f>
        <v>106079.99497748238</v>
      </c>
      <c r="N53" s="24">
        <f>[1]Hoja1!$C$2284</f>
        <v>113752.21664164709</v>
      </c>
      <c r="O53" s="100">
        <f>[1]Hoja1!$C$2297</f>
        <v>165629.94198547321</v>
      </c>
      <c r="P53" s="86" t="s">
        <v>463</v>
      </c>
      <c r="Q53" s="110"/>
      <c r="R53" s="84"/>
      <c r="S53" s="85"/>
      <c r="T53" s="49" t="s">
        <v>452</v>
      </c>
      <c r="U53" s="67"/>
    </row>
    <row r="54" spans="1:21" x14ac:dyDescent="0.25">
      <c r="A54" s="35" t="s">
        <v>385</v>
      </c>
      <c r="B54" s="32"/>
      <c r="E54" s="9" t="s">
        <v>431</v>
      </c>
      <c r="F54" s="1" t="s">
        <v>374</v>
      </c>
      <c r="G54" s="1" t="s">
        <v>383</v>
      </c>
      <c r="H54" s="1" t="s">
        <v>384</v>
      </c>
      <c r="I54" s="1" t="s">
        <v>392</v>
      </c>
      <c r="J54" s="1" t="s">
        <v>393</v>
      </c>
      <c r="K54" s="1" t="s">
        <v>394</v>
      </c>
      <c r="L54" s="1" t="s">
        <v>395</v>
      </c>
      <c r="M54" s="1" t="s">
        <v>396</v>
      </c>
      <c r="N54" s="1" t="s">
        <v>397</v>
      </c>
      <c r="O54" s="97" t="s">
        <v>428</v>
      </c>
      <c r="P54" s="106" t="s">
        <v>473</v>
      </c>
      <c r="Q54" s="68"/>
      <c r="R54" s="82"/>
      <c r="S54" s="85"/>
      <c r="T54" s="1" t="s">
        <v>453</v>
      </c>
      <c r="U54" s="68"/>
    </row>
    <row r="55" spans="1:21" x14ac:dyDescent="0.25">
      <c r="A55" s="43" t="s">
        <v>22</v>
      </c>
      <c r="B55" s="47"/>
      <c r="C55" s="53"/>
      <c r="D55" s="53"/>
      <c r="E55" s="24">
        <f>[1]Hoja1!$C$2181</f>
        <v>45571.699974609372</v>
      </c>
      <c r="F55" s="24">
        <f>[1]Hoja1!$C$2190</f>
        <v>48230.82282812499</v>
      </c>
      <c r="G55" s="24">
        <f>[1]Hoja1!$C$2204</f>
        <v>58248.359961914051</v>
      </c>
      <c r="H55" s="24">
        <f>[1]Hoja1!$C$2214</f>
        <v>67547.638046874985</v>
      </c>
      <c r="I55" s="24">
        <f>[1]Hoja1!$C$2226</f>
        <v>79620.647558593744</v>
      </c>
      <c r="J55" s="24">
        <f>[1]Hoja1!$C$2238</f>
        <v>96278.339923828113</v>
      </c>
      <c r="K55" s="24">
        <f>[1]Hoja1!$C$2250</f>
        <v>108954.99991113282</v>
      </c>
      <c r="L55" s="24">
        <f>[1]Hoja1!$C$2262</f>
        <v>127423.643703125</v>
      </c>
      <c r="M55" s="24">
        <f>[1]Hoja1!$C$2274</f>
        <v>150297.40558642577</v>
      </c>
      <c r="N55" s="24">
        <f>[1]Hoja1!$C$2286</f>
        <v>146984.97987304683</v>
      </c>
      <c r="O55" s="103">
        <f>[1]Hoja1!$C$2299</f>
        <v>283386.728515625</v>
      </c>
      <c r="P55" s="86" t="s">
        <v>445</v>
      </c>
      <c r="Q55" s="36"/>
      <c r="R55" s="82"/>
      <c r="S55" s="85"/>
      <c r="T55" s="49" t="s">
        <v>454</v>
      </c>
      <c r="U55" s="36"/>
    </row>
    <row r="56" spans="1:21" x14ac:dyDescent="0.25">
      <c r="A56" s="35" t="s">
        <v>387</v>
      </c>
      <c r="B56" s="32"/>
      <c r="E56" s="28"/>
      <c r="F56" s="1" t="s">
        <v>390</v>
      </c>
      <c r="G56" s="1" t="s">
        <v>388</v>
      </c>
      <c r="H56" s="1" t="s">
        <v>389</v>
      </c>
      <c r="I56" s="1" t="s">
        <v>391</v>
      </c>
      <c r="J56" s="1" t="s">
        <v>398</v>
      </c>
      <c r="K56" s="1" t="s">
        <v>399</v>
      </c>
      <c r="L56" s="1" t="s">
        <v>400</v>
      </c>
      <c r="M56" s="1" t="s">
        <v>401</v>
      </c>
      <c r="N56" s="1" t="s">
        <v>402</v>
      </c>
      <c r="O56" s="97" t="s">
        <v>429</v>
      </c>
      <c r="P56" s="106" t="s">
        <v>474</v>
      </c>
      <c r="Q56" s="111"/>
      <c r="T56" s="69" t="s">
        <v>455</v>
      </c>
      <c r="U56" s="68"/>
    </row>
    <row r="57" spans="1:21" ht="15.75" thickBot="1" x14ac:dyDescent="0.3">
      <c r="A57" s="44" t="s">
        <v>22</v>
      </c>
      <c r="B57" s="45"/>
      <c r="C57" s="46"/>
      <c r="D57" s="46"/>
      <c r="E57" s="46"/>
      <c r="F57" s="63">
        <f>[1]Hoja1!$C$2193</f>
        <v>54875.46867031249</v>
      </c>
      <c r="G57" s="63">
        <f>[1]Hoja1!$C$2205</f>
        <v>66548.428337890597</v>
      </c>
      <c r="H57" s="63">
        <f>[1]Hoja1!$C$2216</f>
        <v>84320.709238281241</v>
      </c>
      <c r="I57" s="63">
        <f>[1]Hoja1!$C$2228</f>
        <v>97274.663896484373</v>
      </c>
      <c r="J57" s="63">
        <f>[1]Hoja1!$C$2240</f>
        <v>119263.5335390625</v>
      </c>
      <c r="K57" s="63">
        <f>[1]Hoja1!$C$2252</f>
        <v>135530.36412890622</v>
      </c>
      <c r="L57" s="63">
        <f>[1]Hoja1!$C$2264</f>
        <v>156013.78346093747</v>
      </c>
      <c r="M57" s="63">
        <f>[1]Hoja1!$C$2276</f>
        <v>177400.91560351558</v>
      </c>
      <c r="N57" s="63">
        <f>[1]Hoja1!$C$2288</f>
        <v>204812.06210937497</v>
      </c>
      <c r="O57" s="104">
        <f>[1]Hoja1!$C$2301</f>
        <v>360409.75742187497</v>
      </c>
      <c r="P57" s="92" t="s">
        <v>475</v>
      </c>
      <c r="Q57" s="112"/>
      <c r="R57" s="8"/>
      <c r="S57" s="8"/>
      <c r="T57" s="93" t="s">
        <v>456</v>
      </c>
      <c r="U57" s="94"/>
    </row>
  </sheetData>
  <sheetProtection algorithmName="SHA-512" hashValue="RTJGwcrh+aZrJtPf1JHxkF2qZuYvNz27Y/V/JQYdh1xS1ZkyxVTcZkHuZU111dEGcva2FTXVIJR6VNJWJ7fPoQ==" saltValue="+hua/gPuunJw1mrOBA2fZQ==" spinCount="100000" sheet="1" objects="1" scenarios="1"/>
  <mergeCells count="11">
    <mergeCell ref="B52:D52"/>
    <mergeCell ref="AM1:AO1"/>
    <mergeCell ref="A32:O32"/>
    <mergeCell ref="P32:R32"/>
    <mergeCell ref="S32:U32"/>
    <mergeCell ref="A2:U2"/>
    <mergeCell ref="B1:F1"/>
    <mergeCell ref="G1:N1"/>
    <mergeCell ref="P1:Q1"/>
    <mergeCell ref="P33:R33"/>
    <mergeCell ref="S33:U33"/>
  </mergeCells>
  <hyperlinks>
    <hyperlink ref="P1:Q1" r:id="rId1" display="ENVIAR E MAIL" xr:uid="{AED2E6DA-FAA7-49AB-A5E9-8D6E099807C4}"/>
  </hyperlinks>
  <printOptions horizontalCentered="1" verticalCentered="1"/>
  <pageMargins left="0" right="0" top="0" bottom="0" header="0" footer="0"/>
  <pageSetup paperSize="9" scale="60" orientation="landscape" r:id="rId2"/>
  <ignoredErrors>
    <ignoredError sqref="F5 F7 F9 I5:J5 I7:J7 I9:J9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2026-04-14T15:18:29Z</cp:lastPrinted>
  <dcterms:created xsi:type="dcterms:W3CDTF">2024-06-22T15:18:19Z</dcterms:created>
  <dcterms:modified xsi:type="dcterms:W3CDTF">2026-08-03T00:24:52Z</dcterms:modified>
</cp:coreProperties>
</file>