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87E29808-1E92-429A-B8A9-DDFC0BC74000}" xr6:coauthVersionLast="47" xr6:coauthVersionMax="47" xr10:uidLastSave="{00000000-0000-0000-0000-000000000000}"/>
  <bookViews>
    <workbookView xWindow="-120" yWindow="-120" windowWidth="20730" windowHeight="11040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<sst xmlns="http://schemas.openxmlformats.org/spreadsheetml/2006/main" count="536" uniqueCount="294">
  <si>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</si>
  <si>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</si>
  <si>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</si>
  <si>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</si>
  <si>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</si>
  <si>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</si>
  <si>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</si>
  <si>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</si>
  <si>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</si>
  <si>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</si>
  <si>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</si>
  <si>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</si>
  <si>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</si>
  <si>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</si>
  <si>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</si>
  <si>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</si>
  <si>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</si>
  <si>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</si>
  <si>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</si>
  <si>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</si>
  <si>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</si>
  <si>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</si>
  <si>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</si>
  <si>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</si>
  <si>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</si>
  <si>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</si>
  <si>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</si>
  <si>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</si>
  <si>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</si>
  <si>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</si>
  <si>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</si>
  <si>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</si>
  <si>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</si>
  <si>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</si>
  <si>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</si>
  <si>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</si>
  <si>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</si>
  <si>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</si>
  <si>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</si>
  <si>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</si>
  <si>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</si>
  <si>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</si>
  <si>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</si>
  <si>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</si>
  <si>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</si>
  <si>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</si>
  <si>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</si>
  <si>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</si>
  <si>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</si>
  <si>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</si>
  <si>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</si>
  <si>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</si>
  <si>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</si>
  <si>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</si>
  <si>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</si>
  <si>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</si>
  <si>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</si>
  <si>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</si>
  <si>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</si>
  <si>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</si>
  <si>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</si>
  <si>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</si>
  <si>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</si>
  <si>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</si>
  <si>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</si>
  <si>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</si>
  <si>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</si>
  <si>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</si>
  <si>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</si>
  <si>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</si>
  <si>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</si>
  <si>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</si>
  <si>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</si>
  <si>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</si>
  <si>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</si>
  <si>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</si>
  <si>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</si>
  <si>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</si>
  <si>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</si>
  <si>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</si>
  <si>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</si>
  <si>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</si>
  <si>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</si>
  <si>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</si>
  <si>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</si>
  <si>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</si>
  <si>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</si>
  <si>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</si>
  <si>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</si>
  <si>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</si>
  <si>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</si>
  <si>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</si>
  <si>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</si>
  <si>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</si>
  <si>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</si>
  <si>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</si>
  <si>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</si>
  <si>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</si>
  <si>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</si>
  <si>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</si>
  <si>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</si>
  <si>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</si>
  <si>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</si>
  <si>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</si>
  <si>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</si>
  <si>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</si>
  <si>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</si>
  <si>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</si>
  <si>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</si>
  <si>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</si>
  <si>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</si>
  <si>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</si>
  <si>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</si>
  <si>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</si>
  <si>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</si>
  <si>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</si>
  <si>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</si>
  <si>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</si>
  <si>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</si>
  <si>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</si>
  <si>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</si>
  <si>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</si>
  <si>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</si>
  <si>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</si>
  <si>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</si>
  <si>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</si>
  <si>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</si>
  <si>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</si>
  <si>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</si>
  <si>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</si>
  <si>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</si>
  <si>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</si>
  <si>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</si>
  <si>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</si>
  <si>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</si>
  <si>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</si>
  <si>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</si>
  <si>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</si>
  <si>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</si>
  <si>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</si>
  <si>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</si>
  <si>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</si>
  <si>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</si>
  <si>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</si>
  <si>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</si>
  <si>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</si>
  <si>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</si>
  <si>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</si>
  <si>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</si>
  <si>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</si>
  <si>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</si>
  <si>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</si>
  <si>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</si>
  <si>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</si>
  <si>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</si>
  <si>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</si>
  <si>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</si>
  <si>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</si>
  <si>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</si>
  <si>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</si>
  <si>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</si>
  <si>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</si>
  <si>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</si>
  <si>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</si>
  <si>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</si>
  <si>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</si>
  <si>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</si>
  <si>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</si>
  <si>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</si>
  <si>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</si>
  <si>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</si>
  <si>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</si>
  <si>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</si>
  <si>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</si>
  <si>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</si>
  <si>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</si>
  <si>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</si>
  <si>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</si>
  <si>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</si>
  <si>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</si>
  <si>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</si>
  <si>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</si>
  <si>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</si>
  <si>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</si>
  <si>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</si>
  <si>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</si>
  <si>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</si>
  <si>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</si>
  <si>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</si>
  <si>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</si>
  <si>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</si>
  <si>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</si>
  <si>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</si>
  <si>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</si>
  <si>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</si>
  <si>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</si>
  <si>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</si>
  <si>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</si>
  <si>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</si>
  <si>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</si>
  <si>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</si>
  <si>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</si>
  <si>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</si>
  <si>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</si>
  <si>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</si>
  <si>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</si>
  <si>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</si>
  <si>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</si>
  <si>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</si>
  <si>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</si>
  <si>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</si>
  <si>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</si>
  <si>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</si>
  <si>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</si>
  <si>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</si>
  <si>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</si>
  <si>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</si>
  <si>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</si>
  <si>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</si>
  <si>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</si>
  <si>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</si>
  <si>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</si>
  <si>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</si>
  <si>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</si>
  <si>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</si>
  <si>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</si>
  <si>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</si>
  <si>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</si>
  <si>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</si>
  <si>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</si>
  <si>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</si>
  <si>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</si>
  <si>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</si>
  <si>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</si>
  <si>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</si>
  <si>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</si>
  <si>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</si>
  <si>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</si>
  <si>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</si>
  <si>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</si>
  <si>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</si>
  <si>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</si>
  <si>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</si>
  <si>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</si>
  <si>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</si>
  <si>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</si>
  <si>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</si>
  <si>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</si>
  <si>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</si>
  <si>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</si>
  <si>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</si>
  <si>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</si>
  <si>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</si>
  <si>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</si>
  <si>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</si>
  <si>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</si>
  <si>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solicitar cotizacion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</si>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</sst>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0" fillId="3" borderId="6" xfId="0" applyFill="1" applyBorder="1"/>
    <xf numFmtId="0" fontId="0" fillId="3" borderId="16" xfId="0" applyFill="1" applyBorder="1"/>
    <xf numFmtId="0" fontId="0" fillId="0" borderId="19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0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22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2" fontId="11" fillId="4" borderId="20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11" fillId="5" borderId="7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2" fontId="20" fillId="4" borderId="7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2" fontId="20" fillId="0" borderId="20" xfId="0" applyNumberFormat="1" applyFont="1" applyBorder="1" applyAlignment="1">
      <alignment horizontal="center" vertical="center"/>
    </xf>
    <xf numFmtId="2" fontId="20" fillId="4" borderId="20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164" fontId="20" fillId="4" borderId="7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2" fontId="20" fillId="5" borderId="20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3" fillId="4" borderId="32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14" fontId="13" fillId="4" borderId="34" xfId="0" applyNumberFormat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17" fillId="2" borderId="33" xfId="0" applyNumberFormat="1" applyFont="1" applyFill="1" applyBorder="1" applyAlignment="1">
      <alignment horizontal="center" vertical="center"/>
    </xf>
    <xf numFmtId="14" fontId="17" fillId="2" borderId="6" xfId="0" applyNumberFormat="1" applyFont="1" applyFill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5" borderId="7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6" borderId="28" xfId="0" applyNumberFormat="1" applyFont="1" applyFill="1" applyBorder="1" applyAlignment="1">
      <alignment horizontal="center" vertical="center"/>
    </xf>
    <xf numFmtId="2" fontId="2" fillId="6" borderId="35" xfId="0" applyNumberFormat="1" applyFont="1" applyFill="1" applyBorder="1" applyAlignment="1">
      <alignment horizontal="center" vertical="center"/>
    </xf>
    <xf numFmtId="2" fontId="2" fillId="6" borderId="3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173773</xdr:colOff>
      <xdr:row>0</xdr:row>
      <xdr:rowOff>34847</xdr:rowOff>
    </xdr:from>
    <xdr:to>
      <xdr:col>32</xdr:col>
      <xdr:colOff>179581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2584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10">
          <cell r="C2310">
            <v>29260.553830281529</v>
          </cell>
        </row>
        <row r="2311">
          <cell r="C2311">
            <v>69196.750360029953</v>
          </cell>
        </row>
        <row r="2915">
          <cell r="C2915">
            <v>15372.759762879627</v>
          </cell>
        </row>
        <row r="2916">
          <cell r="C2916">
            <v>24070.069781363029</v>
          </cell>
        </row>
        <row r="2917">
          <cell r="C2917">
            <v>35403.937882439575</v>
          </cell>
        </row>
        <row r="2918">
          <cell r="C2918">
            <v>59256.890605949862</v>
          </cell>
        </row>
        <row r="2919">
          <cell r="C2919">
            <v>8103.744384249816</v>
          </cell>
        </row>
        <row r="2920">
          <cell r="C2920">
            <v>12342.506791041353</v>
          </cell>
        </row>
        <row r="2921">
          <cell r="C2921">
            <v>19921.704288057303</v>
          </cell>
        </row>
        <row r="2922">
          <cell r="C2922">
            <v>30731.55532092963</v>
          </cell>
        </row>
        <row r="2923">
          <cell r="C2923">
            <v>48081.815392347991</v>
          </cell>
        </row>
        <row r="2924">
          <cell r="C2924">
            <v>81946.155261882639</v>
          </cell>
        </row>
        <row r="2925">
          <cell r="C2925">
            <v>420.5325280572352</v>
          </cell>
        </row>
        <row r="2926">
          <cell r="C2926">
            <v>668.01768564367615</v>
          </cell>
        </row>
        <row r="2927">
          <cell r="C2927">
            <v>1147.451240000295</v>
          </cell>
        </row>
        <row r="2928">
          <cell r="C2928">
            <v>2189.4542007080609</v>
          </cell>
        </row>
        <row r="2929">
          <cell r="C2929">
            <v>3819.9001593088642</v>
          </cell>
        </row>
        <row r="2930">
          <cell r="C2930">
            <v>6987.6187837046255</v>
          </cell>
        </row>
        <row r="2931">
          <cell r="C2931">
            <v>13975.237567409251</v>
          </cell>
        </row>
        <row r="2932">
          <cell r="C2932">
            <v>293.59120439007825</v>
          </cell>
        </row>
        <row r="2933">
          <cell r="C2933">
            <v>482.00200467411452</v>
          </cell>
        </row>
        <row r="2934">
          <cell r="C2934">
            <v>678.41754582494787</v>
          </cell>
        </row>
        <row r="2935">
          <cell r="C2935">
            <v>1274.5658946704734</v>
          </cell>
        </row>
        <row r="2936">
          <cell r="C2936">
            <v>2180.3622017314042</v>
          </cell>
        </row>
        <row r="2937">
          <cell r="C2937">
            <v>4745.8816495398078</v>
          </cell>
        </row>
        <row r="2938">
          <cell r="C2938">
            <v>10248.510700906234</v>
          </cell>
        </row>
        <row r="2939">
          <cell r="C2939">
            <v>550.64108187050681</v>
          </cell>
        </row>
        <row r="2940">
          <cell r="C2940">
            <v>940.79341230730017</v>
          </cell>
        </row>
        <row r="2941">
          <cell r="C2941">
            <v>1470.9814358213068</v>
          </cell>
        </row>
        <row r="2942">
          <cell r="C2942">
            <v>2881.7697415025264</v>
          </cell>
        </row>
        <row r="2943">
          <cell r="C2943">
            <v>5599.1271479574953</v>
          </cell>
        </row>
        <row r="2944">
          <cell r="C2944">
            <v>9589.7583452422368</v>
          </cell>
        </row>
        <row r="2945">
          <cell r="C2945">
            <v>14397.282802401944</v>
          </cell>
        </row>
        <row r="2952">
          <cell r="C2952">
            <v>395.24195898005223</v>
          </cell>
        </row>
        <row r="2953">
          <cell r="C2953">
            <v>750.71233144869609</v>
          </cell>
        </row>
        <row r="2954">
          <cell r="C2954">
            <v>1451.6629076663987</v>
          </cell>
        </row>
        <row r="2955">
          <cell r="C2955">
            <v>2095.0045614254223</v>
          </cell>
        </row>
        <row r="2956">
          <cell r="C2956">
            <v>4357.1317244910961</v>
          </cell>
        </row>
        <row r="2957">
          <cell r="C2957">
            <v>1754.8976187700202</v>
          </cell>
        </row>
        <row r="2958">
          <cell r="C2958">
            <v>2465.9486652546852</v>
          </cell>
        </row>
        <row r="2959">
          <cell r="C2959">
            <v>3872.3564237686419</v>
          </cell>
        </row>
        <row r="2960">
          <cell r="C2960">
            <v>13672.113157853008</v>
          </cell>
        </row>
        <row r="2961">
          <cell r="C2961">
            <v>20344.096185056042</v>
          </cell>
        </row>
        <row r="2962">
          <cell r="C2962">
            <v>23517.692306190605</v>
          </cell>
        </row>
        <row r="2963">
          <cell r="C2963">
            <v>2813.4300542204428</v>
          </cell>
        </row>
        <row r="2964">
          <cell r="C2964">
            <v>2942.6719530186087</v>
          </cell>
        </row>
        <row r="2965">
          <cell r="C2965">
            <v>3532.3282679327954</v>
          </cell>
        </row>
        <row r="2966">
          <cell r="C2966">
            <v>4129.9420516220443</v>
          </cell>
        </row>
        <row r="2967">
          <cell r="C2967">
            <v>7607.8128698783657</v>
          </cell>
        </row>
        <row r="2968">
          <cell r="C2968">
            <v>16116.474234549596</v>
          </cell>
        </row>
        <row r="2969">
          <cell r="C2969">
            <v>22058.907070036432</v>
          </cell>
        </row>
        <row r="2970">
          <cell r="C2970">
            <v>32251.053680232959</v>
          </cell>
        </row>
        <row r="2971">
          <cell r="C2971">
            <v>3803.8276481196258</v>
          </cell>
        </row>
        <row r="2972">
          <cell r="C2972">
            <v>4075.7997492237882</v>
          </cell>
        </row>
        <row r="2973">
          <cell r="C2973">
            <v>4890.7706107016156</v>
          </cell>
        </row>
        <row r="2974">
          <cell r="C2974">
            <v>6955.8046659682805</v>
          </cell>
        </row>
        <row r="2975">
          <cell r="C2975">
            <v>9781.5412214032312</v>
          </cell>
        </row>
        <row r="2976">
          <cell r="C2976">
            <v>20355.268156068956</v>
          </cell>
        </row>
        <row r="2977">
          <cell r="C2977">
            <v>27871.058020706976</v>
          </cell>
        </row>
        <row r="2978">
          <cell r="C2978">
            <v>42425.079321931807</v>
          </cell>
        </row>
        <row r="2979">
          <cell r="C2979">
            <v>3260.356166828632</v>
          </cell>
        </row>
        <row r="2980">
          <cell r="C2980">
            <v>4618.9560832365632</v>
          </cell>
        </row>
        <row r="2981">
          <cell r="C2981">
            <v>4209.9264308343709</v>
          </cell>
        </row>
        <row r="2982">
          <cell r="C2982">
            <v>4890.7706107016156</v>
          </cell>
        </row>
        <row r="2983">
          <cell r="C2983">
            <v>6847.0315828905268</v>
          </cell>
        </row>
        <row r="2984">
          <cell r="C2984">
            <v>9089.8244604373831</v>
          </cell>
        </row>
        <row r="2985">
          <cell r="C2985">
            <v>3912.5692164695583</v>
          </cell>
        </row>
        <row r="2986">
          <cell r="C2986">
            <v>4999.4649069598127</v>
          </cell>
        </row>
        <row r="2987">
          <cell r="C2987">
            <v>5379.8003996800435</v>
          </cell>
        </row>
        <row r="2988">
          <cell r="C2988">
            <v>9781.5412214032312</v>
          </cell>
        </row>
        <row r="2989">
          <cell r="C2989">
            <v>3872.0097617625993</v>
          </cell>
        </row>
        <row r="2990">
          <cell r="C2990">
            <v>4542.9740744576366</v>
          </cell>
        </row>
        <row r="2991">
          <cell r="C2991">
            <v>5936.7601844788678</v>
          </cell>
        </row>
        <row r="2992">
          <cell r="C2992">
            <v>7227.4301050663998</v>
          </cell>
        </row>
        <row r="2993">
          <cell r="C2993">
            <v>9571.6688914723854</v>
          </cell>
        </row>
        <row r="2994">
          <cell r="C2994">
            <v>4646.2320801665337</v>
          </cell>
        </row>
        <row r="2995">
          <cell r="C2995">
            <v>5677.6145775982741</v>
          </cell>
        </row>
        <row r="2996">
          <cell r="C2996">
            <v>6711.281892797113</v>
          </cell>
        </row>
        <row r="2997">
          <cell r="C2997">
            <v>7227.4301050663998</v>
          </cell>
        </row>
        <row r="2998">
          <cell r="C2998">
            <v>12389.936456413514</v>
          </cell>
        </row>
        <row r="2999">
          <cell r="C2999">
            <v>8336.0394430260385</v>
          </cell>
        </row>
        <row r="3000">
          <cell r="C3000">
            <v>12381.837171363248</v>
          </cell>
        </row>
        <row r="3001">
          <cell r="C3001">
            <v>17527.687989056412</v>
          </cell>
        </row>
        <row r="3002">
          <cell r="C3002">
            <v>8727.1844873892242</v>
          </cell>
        </row>
        <row r="3003">
          <cell r="C3003">
            <v>13555.240789724987</v>
          </cell>
        </row>
        <row r="3004">
          <cell r="C3004">
            <v>18847.776908065818</v>
          </cell>
        </row>
        <row r="3005">
          <cell r="C3005">
            <v>22209.074748108429</v>
          </cell>
        </row>
        <row r="3006">
          <cell r="C3006">
            <v>1891.3091181476984</v>
          </cell>
        </row>
        <row r="3007">
          <cell r="C3007">
            <v>2599.3977802170921</v>
          </cell>
        </row>
        <row r="3008">
          <cell r="C3008">
            <v>3680.148098782051</v>
          </cell>
        </row>
        <row r="3009">
          <cell r="C3009">
            <v>527.57230110477735</v>
          </cell>
        </row>
        <row r="3010">
          <cell r="C3010">
            <v>788.87666684118074</v>
          </cell>
        </row>
        <row r="3011">
          <cell r="C3011">
            <v>788.87666684118074</v>
          </cell>
        </row>
        <row r="3012">
          <cell r="C3012">
            <v>965.92640774537347</v>
          </cell>
        </row>
        <row r="3013">
          <cell r="C3013">
            <v>1115.4322765331074</v>
          </cell>
        </row>
        <row r="3014">
          <cell r="C3014">
            <v>1115.4322765331074</v>
          </cell>
        </row>
        <row r="3015">
          <cell r="C3015">
            <v>2084.730760155438</v>
          </cell>
        </row>
        <row r="3016">
          <cell r="C3016">
            <v>2241.7686488926388</v>
          </cell>
        </row>
        <row r="3017">
          <cell r="C3017">
            <v>3520.3211566325986</v>
          </cell>
        </row>
        <row r="3018">
          <cell r="C3018">
            <v>3994.0032731616966</v>
          </cell>
        </row>
        <row r="3019">
          <cell r="C3019">
            <v>13509.402618107837</v>
          </cell>
        </row>
        <row r="3020">
          <cell r="C3020">
            <v>977.7601880425475</v>
          </cell>
        </row>
        <row r="3021">
          <cell r="C3021">
            <v>1677.0247263217709</v>
          </cell>
        </row>
        <row r="3022">
          <cell r="C3022">
            <v>1630.445958600804</v>
          </cell>
        </row>
        <row r="3023">
          <cell r="C3023">
            <v>3167.7186243957594</v>
          </cell>
        </row>
        <row r="3024">
          <cell r="C3024">
            <v>2888.214503342132</v>
          </cell>
        </row>
        <row r="3025">
          <cell r="C3025">
            <v>4658.4125224697509</v>
          </cell>
        </row>
        <row r="3026">
          <cell r="C3026">
            <v>8062.6019070781531</v>
          </cell>
        </row>
        <row r="3027">
          <cell r="C3027">
            <v>7919.3044396713567</v>
          </cell>
        </row>
        <row r="3028">
          <cell r="C3028">
            <v>787.26941572225689</v>
          </cell>
        </row>
        <row r="3029">
          <cell r="C3029">
            <v>1137.7762185589299</v>
          </cell>
        </row>
        <row r="3030">
          <cell r="C3030">
            <v>1300.1085815702324</v>
          </cell>
        </row>
        <row r="3031">
          <cell r="C3031">
            <v>1303.9376210006099</v>
          </cell>
        </row>
        <row r="3034">
          <cell r="C3034">
            <v>347.21351377927078</v>
          </cell>
        </row>
        <row r="3035">
          <cell r="C3035">
            <v>408.36784311792985</v>
          </cell>
        </row>
        <row r="3036">
          <cell r="C3036">
            <v>460.06775410997818</v>
          </cell>
        </row>
        <row r="3037">
          <cell r="C3037">
            <v>2258.2508515435634</v>
          </cell>
        </row>
        <row r="3038">
          <cell r="C3038">
            <v>2571.6805770976121</v>
          </cell>
        </row>
        <row r="3039">
          <cell r="C3039">
            <v>3075.6168323358634</v>
          </cell>
        </row>
        <row r="3040">
          <cell r="C3040">
            <v>21598.103017285517</v>
          </cell>
        </row>
        <row r="3041">
          <cell r="C3041">
            <v>25194.864578738092</v>
          </cell>
        </row>
        <row r="3042">
          <cell r="C3042">
            <v>29640.862105736818</v>
          </cell>
        </row>
        <row r="3043">
          <cell r="C3043">
            <v>15718.754958750686</v>
          </cell>
        </row>
        <row r="3044">
          <cell r="C3044">
            <v>18819.599535349178</v>
          </cell>
        </row>
        <row r="3045">
          <cell r="C3045">
            <v>22134.566905526386</v>
          </cell>
        </row>
        <row r="3046">
          <cell r="C3046">
            <v>3626.0129588219347</v>
          </cell>
        </row>
        <row r="3047">
          <cell r="C3047">
            <v>5560.3296530333128</v>
          </cell>
        </row>
        <row r="3048">
          <cell r="C3048">
            <v>8263.3048837004117</v>
          </cell>
        </row>
        <row r="3049">
          <cell r="C3049">
            <v>9414.3086930188219</v>
          </cell>
        </row>
        <row r="3050">
          <cell r="C3050">
            <v>10729.332335774649</v>
          </cell>
        </row>
        <row r="3051">
          <cell r="C3051">
            <v>15321.887672022116</v>
          </cell>
        </row>
        <row r="3052">
          <cell r="C3052">
            <v>29234.207517822306</v>
          </cell>
        </row>
        <row r="3053">
          <cell r="C3053">
            <v>43831.256449937602</v>
          </cell>
        </row>
        <row r="3054">
          <cell r="C3054">
            <v>65542.038944063184</v>
          </cell>
        </row>
        <row r="3055">
          <cell r="C3055">
            <v>21725.150345037167</v>
          </cell>
        </row>
        <row r="3056">
          <cell r="C3056">
            <v>27442.294418737671</v>
          </cell>
        </row>
        <row r="3057">
          <cell r="C3057">
            <v>46584.139549573774</v>
          </cell>
        </row>
        <row r="3058">
          <cell r="C3058">
            <v>72417.163041831795</v>
          </cell>
        </row>
        <row r="3059">
          <cell r="C3059">
            <v>95285.739336633822</v>
          </cell>
        </row>
        <row r="3060">
          <cell r="C3060">
            <v>148222.25959866634</v>
          </cell>
        </row>
        <row r="3061">
          <cell r="C3061">
            <v>11040.972884280982</v>
          </cell>
        </row>
        <row r="3062">
          <cell r="C3062">
            <v>12314.935701659952</v>
          </cell>
        </row>
        <row r="3063">
          <cell r="C3063">
            <v>13843.675038653282</v>
          </cell>
        </row>
        <row r="3064">
          <cell r="C3064">
            <v>15966.942580984554</v>
          </cell>
        </row>
        <row r="3065">
          <cell r="C3065">
            <v>19330.572510885995</v>
          </cell>
        </row>
        <row r="3066">
          <cell r="C3066">
            <v>23611.991534272278</v>
          </cell>
        </row>
        <row r="3067">
          <cell r="C3067">
            <v>64439.367267322756</v>
          </cell>
        </row>
        <row r="3068">
          <cell r="C3068">
            <v>124847.90916699903</v>
          </cell>
        </row>
        <row r="3069">
          <cell r="C3069">
            <v>1354.5660312467089</v>
          </cell>
        </row>
        <row r="3070">
          <cell r="C3070">
            <v>1806.0932941169156</v>
          </cell>
        </row>
        <row r="3071">
          <cell r="C3071">
            <v>2984.0823053767626</v>
          </cell>
        </row>
        <row r="3072">
          <cell r="C3072">
            <v>604.46823699054266</v>
          </cell>
        </row>
        <row r="3073">
          <cell r="C3073">
            <v>835.94391284339008</v>
          </cell>
        </row>
        <row r="3074">
          <cell r="C3074">
            <v>1112.0129285644164</v>
          </cell>
        </row>
        <row r="3075">
          <cell r="C3075">
            <v>1544.3477221910041</v>
          </cell>
        </row>
        <row r="3076">
          <cell r="C3076">
            <v>1749.0831514868546</v>
          </cell>
        </row>
        <row r="3077">
          <cell r="C3077">
            <v>3719.8093837460815</v>
          </cell>
        </row>
        <row r="3078">
          <cell r="C3078">
            <v>3980.6883006568869</v>
          </cell>
        </row>
        <row r="3331">
          <cell r="C3331">
            <v>15207.60380903839</v>
          </cell>
        </row>
        <row r="3332">
          <cell r="C3332">
            <v>19247.720291441863</v>
          </cell>
        </row>
        <row r="3333">
          <cell r="C3333">
            <v>27061.15243548272</v>
          </cell>
        </row>
        <row r="3334">
          <cell r="C3334">
            <v>55646.930103490369</v>
          </cell>
        </row>
        <row r="3335">
          <cell r="C3335">
            <v>63650.86877721543</v>
          </cell>
        </row>
        <row r="3336">
          <cell r="C3336">
            <v>102527.45134335411</v>
          </cell>
        </row>
        <row r="3337">
          <cell r="C3337">
            <v>13460.431391406566</v>
          </cell>
        </row>
        <row r="3338">
          <cell r="C3338">
            <v>14581.7827068197</v>
          </cell>
        </row>
        <row r="3359">
          <cell r="C3359">
            <v>17343.018573602643</v>
          </cell>
        </row>
        <row r="3648">
          <cell r="C3648">
            <v>5185.6066468406625</v>
          </cell>
        </row>
        <row r="3677">
          <cell r="C3677">
            <v>22812.74930270221</v>
          </cell>
        </row>
        <row r="3678">
          <cell r="C3678">
            <v>28708.444541040986</v>
          </cell>
        </row>
        <row r="3679">
          <cell r="C3679">
            <v>42402.633074758531</v>
          </cell>
        </row>
        <row r="3680">
          <cell r="C3680">
            <v>71658.840399624489</v>
          </cell>
        </row>
        <row r="3681">
          <cell r="C3681">
            <v>74270.390558266823</v>
          </cell>
        </row>
        <row r="3682">
          <cell r="C3682">
            <v>122110.04071987685</v>
          </cell>
        </row>
        <row r="3683">
          <cell r="C3683">
            <v>14999.084792678179</v>
          </cell>
        </row>
        <row r="3684">
          <cell r="C3684">
            <v>21786.260690894476</v>
          </cell>
        </row>
        <row r="3685">
          <cell r="C3685">
            <v>33859.626957542176</v>
          </cell>
        </row>
        <row r="3686">
          <cell r="C3686">
            <v>51068.687257795405</v>
          </cell>
        </row>
        <row r="3687">
          <cell r="C3687">
            <v>67193.957215664399</v>
          </cell>
        </row>
        <row r="3688">
          <cell r="C3688">
            <v>94732.553095706287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2" sqref="A2:AX2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208">
        <v>46156</v>
      </c>
      <c r="B1" s="209"/>
      <c r="C1" s="209"/>
      <c r="D1" s="207" t="s">
        <v>0</v>
      </c>
      <c r="E1" s="207"/>
      <c r="F1" s="207"/>
      <c r="G1" s="207"/>
      <c r="H1" s="207"/>
      <c r="I1" s="207"/>
      <c r="J1" s="207"/>
      <c r="K1" s="207"/>
      <c r="L1" s="207"/>
      <c r="M1" s="207"/>
      <c r="N1" s="9"/>
      <c r="O1" s="206" t="s">
        <v>255</v>
      </c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 t="s">
        <v>256</v>
      </c>
      <c r="AJ1" s="206"/>
      <c r="AK1" s="206"/>
      <c r="AL1" s="206"/>
      <c r="AM1" s="206"/>
      <c r="AN1" s="10"/>
      <c r="AO1" s="204" t="s">
        <v>257</v>
      </c>
      <c r="AP1" s="204"/>
      <c r="AQ1" s="204"/>
      <c r="AR1" s="204"/>
      <c r="AS1" s="205" t="s">
        <v>293</v>
      </c>
      <c r="AT1" s="205"/>
      <c r="AU1" s="205"/>
      <c r="AV1" s="205"/>
      <c r="AW1" s="24"/>
      <c r="AX1" s="25"/>
    </row>
    <row r="2" spans="1:50" ht="20.100000000000001" customHeight="1" x14ac:dyDescent="0.25">
      <c r="A2" s="201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3"/>
    </row>
    <row r="3" spans="1:50" ht="18" customHeight="1" x14ac:dyDescent="0.25">
      <c r="A3" s="198" t="s">
        <v>2</v>
      </c>
      <c r="B3" s="175"/>
      <c r="C3" s="175"/>
      <c r="D3" s="176"/>
      <c r="E3" s="44" t="s">
        <v>3</v>
      </c>
      <c r="F3" s="44"/>
      <c r="G3" s="44" t="s">
        <v>4</v>
      </c>
      <c r="H3" s="44"/>
      <c r="I3" s="44" t="s">
        <v>5</v>
      </c>
      <c r="J3" s="44"/>
      <c r="K3" s="73" t="s">
        <v>14</v>
      </c>
      <c r="L3" s="183"/>
      <c r="M3" s="183"/>
      <c r="N3" s="74"/>
      <c r="O3" s="44" t="s">
        <v>3</v>
      </c>
      <c r="P3" s="44"/>
      <c r="Q3" s="44" t="s">
        <v>4</v>
      </c>
      <c r="R3" s="44"/>
      <c r="S3" s="44" t="s">
        <v>5</v>
      </c>
      <c r="T3" s="44"/>
      <c r="U3" s="174" t="s">
        <v>53</v>
      </c>
      <c r="V3" s="175"/>
      <c r="W3" s="175"/>
      <c r="X3" s="176"/>
      <c r="Y3" s="44" t="s">
        <v>3</v>
      </c>
      <c r="Z3" s="44"/>
      <c r="AA3" s="44" t="s">
        <v>4</v>
      </c>
      <c r="AB3" s="44"/>
      <c r="AC3" s="44" t="s">
        <v>5</v>
      </c>
      <c r="AD3" s="44"/>
      <c r="AE3" s="174" t="s">
        <v>52</v>
      </c>
      <c r="AF3" s="175"/>
      <c r="AG3" s="175"/>
      <c r="AH3" s="176"/>
      <c r="AI3" s="44" t="s">
        <v>3</v>
      </c>
      <c r="AJ3" s="44"/>
      <c r="AK3" s="44" t="s">
        <v>4</v>
      </c>
      <c r="AL3" s="44"/>
      <c r="AM3" s="44" t="s">
        <v>5</v>
      </c>
      <c r="AN3" s="44"/>
      <c r="AO3" s="174" t="s">
        <v>54</v>
      </c>
      <c r="AP3" s="175"/>
      <c r="AQ3" s="175"/>
      <c r="AR3" s="176"/>
      <c r="AS3" s="44" t="s">
        <v>3</v>
      </c>
      <c r="AT3" s="44"/>
      <c r="AU3" s="44" t="s">
        <v>4</v>
      </c>
      <c r="AV3" s="44"/>
      <c r="AW3" s="44" t="s">
        <v>5</v>
      </c>
      <c r="AX3" s="135"/>
    </row>
    <row r="4" spans="1:50" ht="15.95" customHeight="1" x14ac:dyDescent="0.25">
      <c r="A4" s="26"/>
      <c r="B4" s="2"/>
      <c r="C4" s="2"/>
      <c r="D4" s="3"/>
      <c r="E4" s="72" t="s">
        <v>6</v>
      </c>
      <c r="F4" s="72"/>
      <c r="G4" s="77" t="s">
        <v>10</v>
      </c>
      <c r="H4" s="77"/>
      <c r="I4" s="93">
        <f>[1]Hoja1!$C$2915</f>
        <v>15372.759762879627</v>
      </c>
      <c r="J4" s="93"/>
      <c r="K4" s="1"/>
      <c r="L4" s="2"/>
      <c r="M4" s="2"/>
      <c r="N4" s="3"/>
      <c r="O4" s="72" t="s">
        <v>21</v>
      </c>
      <c r="P4" s="72"/>
      <c r="Q4" s="56" t="s">
        <v>15</v>
      </c>
      <c r="R4" s="57"/>
      <c r="S4" s="112">
        <f>[1]Hoja1!$C2919</f>
        <v>8103.744384249816</v>
      </c>
      <c r="T4" s="112"/>
      <c r="U4" s="1"/>
      <c r="V4" s="2"/>
      <c r="W4" s="2"/>
      <c r="X4" s="3"/>
      <c r="Y4" s="72" t="s">
        <v>23</v>
      </c>
      <c r="Z4" s="72"/>
      <c r="AA4" s="56" t="s">
        <v>30</v>
      </c>
      <c r="AB4" s="57"/>
      <c r="AC4" s="112">
        <f>[1]Hoja1!$C2925</f>
        <v>420.5325280572352</v>
      </c>
      <c r="AD4" s="112"/>
      <c r="AE4" s="1"/>
      <c r="AF4" s="2"/>
      <c r="AG4" s="2"/>
      <c r="AH4" s="3"/>
      <c r="AI4" s="72" t="s">
        <v>23</v>
      </c>
      <c r="AJ4" s="72"/>
      <c r="AK4" s="56" t="s">
        <v>37</v>
      </c>
      <c r="AL4" s="57"/>
      <c r="AM4" s="112">
        <f>[1]Hoja1!$C2939</f>
        <v>550.64108187050681</v>
      </c>
      <c r="AN4" s="112"/>
      <c r="AO4" s="1"/>
      <c r="AP4" s="2"/>
      <c r="AQ4" s="2"/>
      <c r="AR4" s="3"/>
      <c r="AS4" s="72" t="s">
        <v>23</v>
      </c>
      <c r="AT4" s="72"/>
      <c r="AU4" s="56" t="s">
        <v>44</v>
      </c>
      <c r="AV4" s="57"/>
      <c r="AW4" s="112">
        <f>[1]Hoja1!$C2932</f>
        <v>293.59120439007825</v>
      </c>
      <c r="AX4" s="133"/>
    </row>
    <row r="5" spans="1:50" ht="15.95" customHeight="1" x14ac:dyDescent="0.25">
      <c r="A5" s="27"/>
      <c r="D5" s="5"/>
      <c r="E5" s="87"/>
      <c r="F5" s="87"/>
      <c r="G5" s="197"/>
      <c r="H5" s="197"/>
      <c r="I5" s="129"/>
      <c r="J5" s="129"/>
      <c r="K5" s="4"/>
      <c r="N5" s="5"/>
      <c r="O5" s="87" t="s">
        <v>22</v>
      </c>
      <c r="P5" s="87"/>
      <c r="Q5" s="45" t="s">
        <v>16</v>
      </c>
      <c r="R5" s="46" t="s">
        <v>16</v>
      </c>
      <c r="S5" s="102">
        <f>[1]Hoja1!$C2920</f>
        <v>12342.506791041353</v>
      </c>
      <c r="T5" s="102"/>
      <c r="U5" s="4"/>
      <c r="X5" s="5"/>
      <c r="Y5" s="87" t="s">
        <v>24</v>
      </c>
      <c r="Z5" s="87"/>
      <c r="AA5" s="45" t="s">
        <v>31</v>
      </c>
      <c r="AB5" s="46"/>
      <c r="AC5" s="129">
        <f>[1]Hoja1!$C2926</f>
        <v>668.01768564367615</v>
      </c>
      <c r="AD5" s="129"/>
      <c r="AE5" s="4"/>
      <c r="AH5" s="5"/>
      <c r="AI5" s="87" t="s">
        <v>24</v>
      </c>
      <c r="AJ5" s="87"/>
      <c r="AK5" s="45" t="s">
        <v>38</v>
      </c>
      <c r="AL5" s="46"/>
      <c r="AM5" s="129">
        <f>[1]Hoja1!$C2940</f>
        <v>940.79341230730017</v>
      </c>
      <c r="AN5" s="129"/>
      <c r="AO5" s="4"/>
      <c r="AR5" s="5"/>
      <c r="AS5" s="87" t="s">
        <v>24</v>
      </c>
      <c r="AT5" s="87"/>
      <c r="AU5" s="45" t="s">
        <v>45</v>
      </c>
      <c r="AV5" s="46"/>
      <c r="AW5" s="129">
        <f>[1]Hoja1!$C2933</f>
        <v>482.00200467411452</v>
      </c>
      <c r="AX5" s="134"/>
    </row>
    <row r="6" spans="1:50" ht="15.95" customHeight="1" x14ac:dyDescent="0.25">
      <c r="A6" s="27"/>
      <c r="D6" s="5"/>
      <c r="E6" s="72" t="s">
        <v>7</v>
      </c>
      <c r="F6" s="72"/>
      <c r="G6" s="77" t="s">
        <v>11</v>
      </c>
      <c r="H6" s="77"/>
      <c r="I6" s="93">
        <f>[1]Hoja1!$C$2916</f>
        <v>24070.069781363029</v>
      </c>
      <c r="J6" s="93"/>
      <c r="K6" s="4"/>
      <c r="N6" s="5"/>
      <c r="O6" s="72" t="s">
        <v>6</v>
      </c>
      <c r="P6" s="72"/>
      <c r="Q6" s="56" t="s">
        <v>17</v>
      </c>
      <c r="R6" s="57" t="s">
        <v>17</v>
      </c>
      <c r="S6" s="93">
        <f>[1]Hoja1!$C2921</f>
        <v>19921.704288057303</v>
      </c>
      <c r="T6" s="93"/>
      <c r="U6" s="4"/>
      <c r="X6" s="5"/>
      <c r="Y6" s="72" t="s">
        <v>25</v>
      </c>
      <c r="Z6" s="72"/>
      <c r="AA6" s="56" t="s">
        <v>32</v>
      </c>
      <c r="AB6" s="57"/>
      <c r="AC6" s="112">
        <f>[1]Hoja1!$C2927</f>
        <v>1147.451240000295</v>
      </c>
      <c r="AD6" s="112"/>
      <c r="AE6" s="4"/>
      <c r="AH6" s="5"/>
      <c r="AI6" s="72" t="s">
        <v>25</v>
      </c>
      <c r="AJ6" s="72"/>
      <c r="AK6" s="56" t="s">
        <v>39</v>
      </c>
      <c r="AL6" s="57"/>
      <c r="AM6" s="112">
        <f>[1]Hoja1!$C2941</f>
        <v>1470.9814358213068</v>
      </c>
      <c r="AN6" s="112"/>
      <c r="AO6" s="4"/>
      <c r="AR6" s="5"/>
      <c r="AS6" s="72" t="s">
        <v>25</v>
      </c>
      <c r="AT6" s="72"/>
      <c r="AU6" s="56" t="s">
        <v>46</v>
      </c>
      <c r="AV6" s="57"/>
      <c r="AW6" s="112">
        <f>[1]Hoja1!$C2934</f>
        <v>678.41754582494787</v>
      </c>
      <c r="AX6" s="133"/>
    </row>
    <row r="7" spans="1:50" ht="15.95" customHeight="1" x14ac:dyDescent="0.25">
      <c r="A7" s="27"/>
      <c r="D7" s="5"/>
      <c r="E7" s="87"/>
      <c r="F7" s="87"/>
      <c r="G7" s="197"/>
      <c r="H7" s="197"/>
      <c r="I7" s="102"/>
      <c r="J7" s="102"/>
      <c r="K7" s="4"/>
      <c r="N7" s="5"/>
      <c r="O7" s="87" t="s">
        <v>7</v>
      </c>
      <c r="P7" s="87"/>
      <c r="Q7" s="45" t="s">
        <v>18</v>
      </c>
      <c r="R7" s="46" t="s">
        <v>18</v>
      </c>
      <c r="S7" s="102">
        <f>[1]Hoja1!$C2922</f>
        <v>30731.55532092963</v>
      </c>
      <c r="T7" s="102"/>
      <c r="U7" s="4"/>
      <c r="X7" s="5"/>
      <c r="Y7" s="87" t="s">
        <v>26</v>
      </c>
      <c r="Z7" s="87"/>
      <c r="AA7" s="45" t="s">
        <v>33</v>
      </c>
      <c r="AB7" s="46"/>
      <c r="AC7" s="129">
        <f>[1]Hoja1!$C2928</f>
        <v>2189.4542007080609</v>
      </c>
      <c r="AD7" s="129"/>
      <c r="AE7" s="4"/>
      <c r="AH7" s="5"/>
      <c r="AI7" s="87" t="s">
        <v>26</v>
      </c>
      <c r="AJ7" s="87"/>
      <c r="AK7" s="45" t="s">
        <v>40</v>
      </c>
      <c r="AL7" s="46"/>
      <c r="AM7" s="129">
        <f>[1]Hoja1!$C2942</f>
        <v>2881.7697415025264</v>
      </c>
      <c r="AN7" s="129"/>
      <c r="AO7" s="4"/>
      <c r="AR7" s="5"/>
      <c r="AS7" s="87" t="s">
        <v>26</v>
      </c>
      <c r="AT7" s="87"/>
      <c r="AU7" s="45" t="s">
        <v>47</v>
      </c>
      <c r="AV7" s="46"/>
      <c r="AW7" s="129">
        <f>[1]Hoja1!$C2935</f>
        <v>1274.5658946704734</v>
      </c>
      <c r="AX7" s="134"/>
    </row>
    <row r="8" spans="1:50" ht="15.95" customHeight="1" x14ac:dyDescent="0.25">
      <c r="A8" s="27"/>
      <c r="D8" s="5"/>
      <c r="E8" s="72" t="s">
        <v>8</v>
      </c>
      <c r="F8" s="72"/>
      <c r="G8" s="77" t="s">
        <v>12</v>
      </c>
      <c r="H8" s="77"/>
      <c r="I8" s="93">
        <f>[1]Hoja1!$C$2917</f>
        <v>35403.937882439575</v>
      </c>
      <c r="J8" s="93"/>
      <c r="K8" s="4"/>
      <c r="N8" s="5"/>
      <c r="O8" s="72" t="s">
        <v>8</v>
      </c>
      <c r="P8" s="72"/>
      <c r="Q8" s="56" t="s">
        <v>19</v>
      </c>
      <c r="R8" s="57" t="s">
        <v>19</v>
      </c>
      <c r="S8" s="93">
        <f>[1]Hoja1!$C2923</f>
        <v>48081.815392347991</v>
      </c>
      <c r="T8" s="93"/>
      <c r="U8" s="4"/>
      <c r="X8" s="5"/>
      <c r="Y8" s="72" t="s">
        <v>27</v>
      </c>
      <c r="Z8" s="72"/>
      <c r="AA8" s="56" t="s">
        <v>34</v>
      </c>
      <c r="AB8" s="57"/>
      <c r="AC8" s="112">
        <f>[1]Hoja1!$C2929</f>
        <v>3819.9001593088642</v>
      </c>
      <c r="AD8" s="112"/>
      <c r="AE8" s="4"/>
      <c r="AH8" s="5"/>
      <c r="AI8" s="72" t="s">
        <v>27</v>
      </c>
      <c r="AJ8" s="72"/>
      <c r="AK8" s="56" t="s">
        <v>41</v>
      </c>
      <c r="AL8" s="57"/>
      <c r="AM8" s="112">
        <f>[1]Hoja1!$C2943</f>
        <v>5599.1271479574953</v>
      </c>
      <c r="AN8" s="112"/>
      <c r="AO8" s="4"/>
      <c r="AR8" s="5"/>
      <c r="AS8" s="72" t="s">
        <v>27</v>
      </c>
      <c r="AT8" s="72"/>
      <c r="AU8" s="56" t="s">
        <v>48</v>
      </c>
      <c r="AV8" s="57"/>
      <c r="AW8" s="112">
        <f>[1]Hoja1!$C2936</f>
        <v>2180.3622017314042</v>
      </c>
      <c r="AX8" s="133"/>
    </row>
    <row r="9" spans="1:50" ht="15.95" customHeight="1" x14ac:dyDescent="0.25">
      <c r="A9" s="27"/>
      <c r="D9" s="5"/>
      <c r="E9" s="87"/>
      <c r="F9" s="87"/>
      <c r="G9" s="197"/>
      <c r="H9" s="197"/>
      <c r="I9" s="102"/>
      <c r="J9" s="102"/>
      <c r="K9" s="4"/>
      <c r="N9" s="5"/>
      <c r="O9" s="87" t="s">
        <v>9</v>
      </c>
      <c r="P9" s="87"/>
      <c r="Q9" s="45" t="s">
        <v>20</v>
      </c>
      <c r="R9" s="46" t="s">
        <v>20</v>
      </c>
      <c r="S9" s="102">
        <f>[1]Hoja1!$C2924</f>
        <v>81946.155261882639</v>
      </c>
      <c r="T9" s="102"/>
      <c r="U9" s="4"/>
      <c r="X9" s="5"/>
      <c r="Y9" s="87" t="s">
        <v>28</v>
      </c>
      <c r="Z9" s="87"/>
      <c r="AA9" s="45" t="s">
        <v>35</v>
      </c>
      <c r="AB9" s="46"/>
      <c r="AC9" s="129">
        <f>[1]Hoja1!$C2930</f>
        <v>6987.6187837046255</v>
      </c>
      <c r="AD9" s="129"/>
      <c r="AE9" s="4"/>
      <c r="AH9" s="5"/>
      <c r="AI9" s="87" t="s">
        <v>28</v>
      </c>
      <c r="AJ9" s="87"/>
      <c r="AK9" s="45" t="s">
        <v>42</v>
      </c>
      <c r="AL9" s="46"/>
      <c r="AM9" s="129">
        <f>[1]Hoja1!$C2944</f>
        <v>9589.7583452422368</v>
      </c>
      <c r="AN9" s="129"/>
      <c r="AO9" s="4"/>
      <c r="AR9" s="5"/>
      <c r="AS9" s="87" t="s">
        <v>28</v>
      </c>
      <c r="AT9" s="87"/>
      <c r="AU9" s="45" t="s">
        <v>49</v>
      </c>
      <c r="AV9" s="46"/>
      <c r="AW9" s="129">
        <f>[1]Hoja1!$C2937</f>
        <v>4745.8816495398078</v>
      </c>
      <c r="AX9" s="134"/>
    </row>
    <row r="10" spans="1:50" ht="15.95" customHeight="1" x14ac:dyDescent="0.25">
      <c r="A10" s="28"/>
      <c r="B10" s="7"/>
      <c r="C10" s="7"/>
      <c r="D10" s="8"/>
      <c r="E10" s="72" t="s">
        <v>9</v>
      </c>
      <c r="F10" s="72"/>
      <c r="G10" s="77" t="s">
        <v>13</v>
      </c>
      <c r="H10" s="77"/>
      <c r="I10" s="93">
        <f>[1]Hoja1!$C$2918</f>
        <v>59256.890605949862</v>
      </c>
      <c r="J10" s="93"/>
      <c r="K10" s="6"/>
      <c r="L10" s="7"/>
      <c r="M10" s="7"/>
      <c r="N10" s="8"/>
      <c r="O10" s="72"/>
      <c r="P10" s="72"/>
      <c r="Q10" s="199"/>
      <c r="R10" s="200"/>
      <c r="S10" s="148"/>
      <c r="T10" s="148"/>
      <c r="U10" s="6"/>
      <c r="V10" s="7"/>
      <c r="W10" s="7"/>
      <c r="X10" s="8"/>
      <c r="Y10" s="72" t="s">
        <v>29</v>
      </c>
      <c r="Z10" s="72"/>
      <c r="AA10" s="56" t="s">
        <v>36</v>
      </c>
      <c r="AB10" s="57"/>
      <c r="AC10" s="210">
        <f>[1]Hoja1!$C2931</f>
        <v>13975.237567409251</v>
      </c>
      <c r="AD10" s="210"/>
      <c r="AE10" s="6"/>
      <c r="AF10" s="7"/>
      <c r="AG10" s="7"/>
      <c r="AH10" s="8"/>
      <c r="AI10" s="72" t="s">
        <v>29</v>
      </c>
      <c r="AJ10" s="72"/>
      <c r="AK10" s="56" t="s">
        <v>43</v>
      </c>
      <c r="AL10" s="57"/>
      <c r="AM10" s="210">
        <f>[1]Hoja1!$C2945</f>
        <v>14397.282802401944</v>
      </c>
      <c r="AN10" s="210"/>
      <c r="AO10" s="6"/>
      <c r="AP10" s="7"/>
      <c r="AQ10" s="7"/>
      <c r="AR10" s="8"/>
      <c r="AS10" s="72" t="s">
        <v>29</v>
      </c>
      <c r="AT10" s="72"/>
      <c r="AU10" s="56" t="s">
        <v>50</v>
      </c>
      <c r="AV10" s="57"/>
      <c r="AW10" s="211">
        <f>[1]Hoja1!$C2938</f>
        <v>10248.510700906234</v>
      </c>
      <c r="AX10" s="212"/>
    </row>
    <row r="11" spans="1:50" ht="18" customHeight="1" x14ac:dyDescent="0.25">
      <c r="A11" s="184" t="s">
        <v>51</v>
      </c>
      <c r="B11" s="96"/>
      <c r="C11" s="96"/>
      <c r="D11" s="97"/>
      <c r="E11" s="98" t="s">
        <v>3</v>
      </c>
      <c r="F11" s="98"/>
      <c r="G11" s="98" t="s">
        <v>4</v>
      </c>
      <c r="H11" s="98"/>
      <c r="I11" s="98" t="s">
        <v>5</v>
      </c>
      <c r="J11" s="98"/>
      <c r="K11" s="139" t="s">
        <v>55</v>
      </c>
      <c r="L11" s="140"/>
      <c r="M11" s="140"/>
      <c r="N11" s="141"/>
      <c r="O11" s="98" t="s">
        <v>3</v>
      </c>
      <c r="P11" s="98"/>
      <c r="Q11" s="98" t="s">
        <v>4</v>
      </c>
      <c r="R11" s="98"/>
      <c r="S11" s="98" t="s">
        <v>5</v>
      </c>
      <c r="T11" s="98"/>
      <c r="U11" s="139" t="s">
        <v>56</v>
      </c>
      <c r="V11" s="140"/>
      <c r="W11" s="140"/>
      <c r="X11" s="141"/>
      <c r="Y11" s="98" t="s">
        <v>3</v>
      </c>
      <c r="Z11" s="98"/>
      <c r="AA11" s="98" t="s">
        <v>4</v>
      </c>
      <c r="AB11" s="98"/>
      <c r="AC11" s="98" t="s">
        <v>5</v>
      </c>
      <c r="AD11" s="98"/>
      <c r="AE11" s="139" t="s">
        <v>57</v>
      </c>
      <c r="AF11" s="140"/>
      <c r="AG11" s="140"/>
      <c r="AH11" s="141"/>
      <c r="AI11" s="98" t="s">
        <v>3</v>
      </c>
      <c r="AJ11" s="98"/>
      <c r="AK11" s="98" t="s">
        <v>4</v>
      </c>
      <c r="AL11" s="98"/>
      <c r="AM11" s="98" t="s">
        <v>5</v>
      </c>
      <c r="AN11" s="98"/>
      <c r="AO11" s="139" t="s">
        <v>72</v>
      </c>
      <c r="AP11" s="140"/>
      <c r="AQ11" s="140"/>
      <c r="AR11" s="141"/>
      <c r="AS11" s="98" t="s">
        <v>3</v>
      </c>
      <c r="AT11" s="98"/>
      <c r="AU11" s="98" t="s">
        <v>4</v>
      </c>
      <c r="AV11" s="98"/>
      <c r="AW11" s="98" t="s">
        <v>5</v>
      </c>
      <c r="AX11" s="99"/>
    </row>
    <row r="12" spans="1:50" ht="15.95" customHeight="1" x14ac:dyDescent="0.25">
      <c r="A12" s="27"/>
      <c r="D12" s="5"/>
      <c r="E12" s="72" t="s">
        <v>75</v>
      </c>
      <c r="F12" s="72"/>
      <c r="G12" s="77" t="s">
        <v>94</v>
      </c>
      <c r="H12" s="77"/>
      <c r="I12" s="112">
        <f>[1]Hoja1!$C3020</f>
        <v>977.7601880425475</v>
      </c>
      <c r="J12" s="112"/>
      <c r="K12" s="1"/>
      <c r="L12" s="2"/>
      <c r="M12" s="2"/>
      <c r="N12" s="3"/>
      <c r="O12" s="72" t="s">
        <v>21</v>
      </c>
      <c r="P12" s="72"/>
      <c r="Q12" s="56" t="s">
        <v>100</v>
      </c>
      <c r="R12" s="57"/>
      <c r="S12" s="112">
        <f>[1]Hoja1!$C2957</f>
        <v>1754.8976187700202</v>
      </c>
      <c r="T12" s="112"/>
      <c r="U12" s="1"/>
      <c r="V12" s="2"/>
      <c r="W12" s="2"/>
      <c r="X12" s="3"/>
      <c r="Y12" s="72" t="s">
        <v>23</v>
      </c>
      <c r="Z12" s="72"/>
      <c r="AA12" s="56" t="s">
        <v>160</v>
      </c>
      <c r="AB12" s="57"/>
      <c r="AC12" s="93">
        <f>[1]Hoja1!$C2939</f>
        <v>550.64108187050681</v>
      </c>
      <c r="AD12" s="93"/>
      <c r="AE12" s="1"/>
      <c r="AF12" s="2"/>
      <c r="AG12" s="2"/>
      <c r="AH12" s="3"/>
      <c r="AI12" s="72" t="s">
        <v>58</v>
      </c>
      <c r="AJ12" s="72"/>
      <c r="AK12" s="56" t="s">
        <v>65</v>
      </c>
      <c r="AL12" s="57"/>
      <c r="AM12" s="112">
        <f>[1]Hoja1!$C3072</f>
        <v>604.46823699054266</v>
      </c>
      <c r="AN12" s="112"/>
      <c r="AO12" s="1"/>
      <c r="AP12" s="2"/>
      <c r="AQ12" s="2"/>
      <c r="AR12" s="3"/>
      <c r="AS12" s="71" t="s">
        <v>23</v>
      </c>
      <c r="AT12" s="72"/>
      <c r="AU12" s="56" t="s">
        <v>276</v>
      </c>
      <c r="AV12" s="57"/>
      <c r="AW12" s="112">
        <f>[1]Hoja1!$C3006</f>
        <v>1891.3091181476984</v>
      </c>
      <c r="AX12" s="133"/>
    </row>
    <row r="13" spans="1:50" ht="15.95" customHeight="1" x14ac:dyDescent="0.25">
      <c r="A13" s="27"/>
      <c r="D13" s="5"/>
      <c r="E13" s="87" t="s">
        <v>76</v>
      </c>
      <c r="F13" s="87"/>
      <c r="G13" s="197" t="s">
        <v>95</v>
      </c>
      <c r="H13" s="197"/>
      <c r="I13" s="129">
        <f>[1]Hoja1!$C3021</f>
        <v>1677.0247263217709</v>
      </c>
      <c r="J13" s="129"/>
      <c r="K13" s="4"/>
      <c r="N13" s="5"/>
      <c r="O13" s="87" t="s">
        <v>22</v>
      </c>
      <c r="P13" s="87"/>
      <c r="Q13" s="45" t="s">
        <v>101</v>
      </c>
      <c r="R13" s="46"/>
      <c r="S13" s="129">
        <f>[1]Hoja1!$C2958</f>
        <v>2465.9486652546852</v>
      </c>
      <c r="T13" s="129"/>
      <c r="U13" s="4"/>
      <c r="X13" s="5"/>
      <c r="Y13" s="87" t="s">
        <v>24</v>
      </c>
      <c r="Z13" s="87"/>
      <c r="AA13" s="45" t="s">
        <v>161</v>
      </c>
      <c r="AB13" s="46"/>
      <c r="AC13" s="129">
        <f>[1]Hoja1!$C2940</f>
        <v>940.79341230730017</v>
      </c>
      <c r="AD13" s="129"/>
      <c r="AE13" s="4"/>
      <c r="AH13" s="5"/>
      <c r="AI13" s="87" t="s">
        <v>59</v>
      </c>
      <c r="AJ13" s="87"/>
      <c r="AK13" s="45" t="s">
        <v>66</v>
      </c>
      <c r="AL13" s="46"/>
      <c r="AM13" s="129">
        <f>[1]Hoja1!$C3073</f>
        <v>835.94391284339008</v>
      </c>
      <c r="AN13" s="129"/>
      <c r="AO13" s="4"/>
      <c r="AR13" s="5"/>
      <c r="AS13" s="74" t="s">
        <v>24</v>
      </c>
      <c r="AT13" s="87"/>
      <c r="AU13" s="56" t="s">
        <v>277</v>
      </c>
      <c r="AV13" s="57"/>
      <c r="AW13" s="129">
        <f>[1]Hoja1!$C3007</f>
        <v>2599.3977802170921</v>
      </c>
      <c r="AX13" s="134"/>
    </row>
    <row r="14" spans="1:50" ht="15.95" customHeight="1" x14ac:dyDescent="0.25">
      <c r="A14" s="27"/>
      <c r="D14" s="5"/>
      <c r="E14" s="72" t="s">
        <v>59</v>
      </c>
      <c r="F14" s="72"/>
      <c r="G14" s="77" t="s">
        <v>96</v>
      </c>
      <c r="H14" s="77"/>
      <c r="I14" s="112">
        <f>[1]Hoja1!$C3022</f>
        <v>1630.445958600804</v>
      </c>
      <c r="J14" s="112"/>
      <c r="K14" s="4"/>
      <c r="N14" s="5"/>
      <c r="O14" s="72" t="s">
        <v>6</v>
      </c>
      <c r="P14" s="72"/>
      <c r="Q14" s="56" t="s">
        <v>102</v>
      </c>
      <c r="R14" s="57"/>
      <c r="S14" s="112">
        <f>[1]Hoja1!$C2959</f>
        <v>3872.3564237686419</v>
      </c>
      <c r="T14" s="112"/>
      <c r="U14" s="4"/>
      <c r="X14" s="5"/>
      <c r="Y14" s="72" t="s">
        <v>25</v>
      </c>
      <c r="Z14" s="72"/>
      <c r="AA14" s="56" t="s">
        <v>162</v>
      </c>
      <c r="AB14" s="57"/>
      <c r="AC14" s="112">
        <f>[1]Hoja1!$C2941</f>
        <v>1470.9814358213068</v>
      </c>
      <c r="AD14" s="112"/>
      <c r="AE14" s="4"/>
      <c r="AH14" s="5"/>
      <c r="AI14" s="72" t="s">
        <v>60</v>
      </c>
      <c r="AJ14" s="72"/>
      <c r="AK14" s="56" t="s">
        <v>67</v>
      </c>
      <c r="AL14" s="57"/>
      <c r="AM14" s="112">
        <f>[1]Hoja1!$C3074</f>
        <v>1112.0129285644164</v>
      </c>
      <c r="AN14" s="112"/>
      <c r="AO14" s="4"/>
      <c r="AR14" s="5"/>
      <c r="AS14" s="71" t="s">
        <v>25</v>
      </c>
      <c r="AT14" s="72"/>
      <c r="AU14" s="56" t="s">
        <v>278</v>
      </c>
      <c r="AV14" s="57"/>
      <c r="AW14" s="112">
        <f>[1]Hoja1!$C3008</f>
        <v>3680.148098782051</v>
      </c>
      <c r="AX14" s="133"/>
    </row>
    <row r="15" spans="1:50" ht="15.95" customHeight="1" x14ac:dyDescent="0.25">
      <c r="A15" s="27"/>
      <c r="D15" s="5"/>
      <c r="E15" s="87" t="s">
        <v>77</v>
      </c>
      <c r="F15" s="87"/>
      <c r="G15" s="197" t="s">
        <v>97</v>
      </c>
      <c r="H15" s="197"/>
      <c r="I15" s="129">
        <f>[1]Hoja1!$C3023</f>
        <v>3167.7186243957594</v>
      </c>
      <c r="J15" s="129"/>
      <c r="K15" s="4"/>
      <c r="N15" s="5"/>
      <c r="O15" s="87" t="s">
        <v>7</v>
      </c>
      <c r="P15" s="87"/>
      <c r="Q15" s="45" t="s">
        <v>103</v>
      </c>
      <c r="R15" s="46"/>
      <c r="S15" s="102">
        <f>[1]Hoja1!$C2960</f>
        <v>13672.113157853008</v>
      </c>
      <c r="T15" s="102"/>
      <c r="U15" s="4"/>
      <c r="X15" s="5"/>
      <c r="Y15" s="87" t="s">
        <v>26</v>
      </c>
      <c r="Z15" s="87"/>
      <c r="AA15" s="45" t="s">
        <v>163</v>
      </c>
      <c r="AB15" s="46"/>
      <c r="AC15" s="129">
        <f>[1]Hoja1!$C2942</f>
        <v>2881.7697415025264</v>
      </c>
      <c r="AD15" s="129"/>
      <c r="AE15" s="4"/>
      <c r="AH15" s="5"/>
      <c r="AI15" s="87" t="s">
        <v>61</v>
      </c>
      <c r="AJ15" s="87"/>
      <c r="AK15" s="45" t="s">
        <v>69</v>
      </c>
      <c r="AL15" s="46"/>
      <c r="AM15" s="129">
        <f>[1]Hoja1!$C3075</f>
        <v>1544.3477221910041</v>
      </c>
      <c r="AN15" s="129"/>
      <c r="AO15" s="187"/>
      <c r="AP15" s="158"/>
      <c r="AQ15" s="158"/>
      <c r="AR15" s="188"/>
      <c r="AS15" s="189"/>
      <c r="AT15" s="190"/>
      <c r="AU15" s="190"/>
      <c r="AV15" s="190"/>
      <c r="AW15" s="190"/>
      <c r="AX15" s="191"/>
    </row>
    <row r="16" spans="1:50" ht="15.95" customHeight="1" x14ac:dyDescent="0.25">
      <c r="A16" s="27"/>
      <c r="D16" s="5"/>
      <c r="E16" s="72" t="s">
        <v>60</v>
      </c>
      <c r="F16" s="72"/>
      <c r="G16" s="77" t="s">
        <v>98</v>
      </c>
      <c r="H16" s="77"/>
      <c r="I16" s="112">
        <f>[1]Hoja1!$C3024</f>
        <v>2888.214503342132</v>
      </c>
      <c r="J16" s="112"/>
      <c r="K16" s="4"/>
      <c r="N16" s="5"/>
      <c r="O16" s="72" t="s">
        <v>8</v>
      </c>
      <c r="P16" s="72"/>
      <c r="Q16" s="56" t="s">
        <v>104</v>
      </c>
      <c r="R16" s="57"/>
      <c r="S16" s="195">
        <f>[1]Hoja1!$C2961</f>
        <v>20344.096185056042</v>
      </c>
      <c r="T16" s="195"/>
      <c r="U16" s="4"/>
      <c r="X16" s="5"/>
      <c r="Y16" s="72" t="s">
        <v>27</v>
      </c>
      <c r="Z16" s="72"/>
      <c r="AA16" s="56" t="s">
        <v>164</v>
      </c>
      <c r="AB16" s="57"/>
      <c r="AC16" s="112">
        <f>[1]Hoja1!$C2943</f>
        <v>5599.1271479574953</v>
      </c>
      <c r="AD16" s="112"/>
      <c r="AE16" s="4"/>
      <c r="AH16" s="5"/>
      <c r="AI16" s="72" t="s">
        <v>62</v>
      </c>
      <c r="AJ16" s="72"/>
      <c r="AK16" s="56" t="s">
        <v>68</v>
      </c>
      <c r="AL16" s="57"/>
      <c r="AM16" s="112">
        <f>[1]Hoja1!$C3076</f>
        <v>1749.0831514868546</v>
      </c>
      <c r="AN16" s="112"/>
      <c r="AO16" s="136" t="s">
        <v>73</v>
      </c>
      <c r="AP16" s="137"/>
      <c r="AQ16" s="137"/>
      <c r="AR16" s="138"/>
      <c r="AS16" s="98" t="s">
        <v>3</v>
      </c>
      <c r="AT16" s="98"/>
      <c r="AU16" s="98" t="s">
        <v>4</v>
      </c>
      <c r="AV16" s="98"/>
      <c r="AW16" s="98" t="s">
        <v>5</v>
      </c>
      <c r="AX16" s="99"/>
    </row>
    <row r="17" spans="1:50" ht="15.95" customHeight="1" x14ac:dyDescent="0.25">
      <c r="A17" s="27"/>
      <c r="D17" s="5"/>
      <c r="E17" s="87" t="s">
        <v>272</v>
      </c>
      <c r="F17" s="87"/>
      <c r="G17" s="197" t="s">
        <v>273</v>
      </c>
      <c r="H17" s="197"/>
      <c r="I17" s="129">
        <f>[1]Hoja1!$C3025</f>
        <v>4658.4125224697509</v>
      </c>
      <c r="J17" s="129"/>
      <c r="K17" s="4"/>
      <c r="N17" s="5"/>
      <c r="O17" s="87" t="s">
        <v>9</v>
      </c>
      <c r="P17" s="87"/>
      <c r="Q17" s="45" t="s">
        <v>105</v>
      </c>
      <c r="R17" s="46"/>
      <c r="S17" s="194">
        <f>[1]Hoja1!$C2962</f>
        <v>23517.692306190605</v>
      </c>
      <c r="T17" s="194"/>
      <c r="U17" s="4"/>
      <c r="X17" s="5"/>
      <c r="Y17" s="87"/>
      <c r="Z17" s="87"/>
      <c r="AA17" s="150"/>
      <c r="AB17" s="151"/>
      <c r="AC17" s="152"/>
      <c r="AD17" s="152"/>
      <c r="AE17" s="4"/>
      <c r="AH17" s="5"/>
      <c r="AI17" s="87" t="s">
        <v>63</v>
      </c>
      <c r="AJ17" s="87"/>
      <c r="AK17" s="45" t="s">
        <v>70</v>
      </c>
      <c r="AL17" s="46"/>
      <c r="AM17" s="129">
        <f>[1]Hoja1!$C3077</f>
        <v>3719.8093837460815</v>
      </c>
      <c r="AN17" s="129"/>
      <c r="AO17" s="4"/>
      <c r="AR17" s="5"/>
      <c r="AS17" s="97" t="s">
        <v>23</v>
      </c>
      <c r="AT17" s="127"/>
      <c r="AU17" s="109" t="s">
        <v>111</v>
      </c>
      <c r="AV17" s="110"/>
      <c r="AW17" s="111">
        <f>[1]Hoja1!$C$3031</f>
        <v>1303.9376210006099</v>
      </c>
      <c r="AX17" s="185"/>
    </row>
    <row r="18" spans="1:50" ht="15.95" customHeight="1" x14ac:dyDescent="0.25">
      <c r="A18" s="27"/>
      <c r="D18" s="5"/>
      <c r="E18" s="72" t="s">
        <v>274</v>
      </c>
      <c r="F18" s="72"/>
      <c r="G18" s="197" t="s">
        <v>275</v>
      </c>
      <c r="H18" s="197"/>
      <c r="I18" s="196">
        <f>[1]Hoja1!$C$3648</f>
        <v>5185.6066468406625</v>
      </c>
      <c r="J18" s="196"/>
      <c r="K18" s="4"/>
      <c r="N18" s="5"/>
      <c r="O18" s="72"/>
      <c r="P18" s="72"/>
      <c r="Q18" s="146"/>
      <c r="R18" s="147"/>
      <c r="S18" s="148"/>
      <c r="T18" s="148"/>
      <c r="U18" s="4"/>
      <c r="X18" s="5"/>
      <c r="Y18" s="72"/>
      <c r="Z18" s="72"/>
      <c r="AA18" s="146"/>
      <c r="AB18" s="147"/>
      <c r="AC18" s="148"/>
      <c r="AD18" s="148"/>
      <c r="AE18" s="4"/>
      <c r="AH18" s="5"/>
      <c r="AI18" s="72" t="s">
        <v>64</v>
      </c>
      <c r="AJ18" s="72"/>
      <c r="AK18" s="56" t="s">
        <v>71</v>
      </c>
      <c r="AL18" s="57"/>
      <c r="AM18" s="112">
        <f>[1]Hoja1!$C3078</f>
        <v>3980.6883006568869</v>
      </c>
      <c r="AN18" s="112"/>
      <c r="AO18" s="4"/>
      <c r="AR18" s="5"/>
      <c r="AS18" s="71" t="s">
        <v>24</v>
      </c>
      <c r="AT18" s="72"/>
      <c r="AU18" s="56" t="s">
        <v>112</v>
      </c>
      <c r="AV18" s="57"/>
      <c r="AW18" s="112">
        <f>[1]Hoja1!$C$3031</f>
        <v>1303.9376210006099</v>
      </c>
      <c r="AX18" s="133"/>
    </row>
    <row r="19" spans="1:50" ht="15.95" customHeight="1" x14ac:dyDescent="0.25">
      <c r="A19" s="27"/>
      <c r="D19" s="5"/>
      <c r="E19" s="87" t="s">
        <v>63</v>
      </c>
      <c r="F19" s="87"/>
      <c r="G19" s="197" t="s">
        <v>268</v>
      </c>
      <c r="H19" s="197"/>
      <c r="I19" s="196">
        <f>[1]Hoja1!$C3026</f>
        <v>8062.6019070781531</v>
      </c>
      <c r="J19" s="196"/>
      <c r="K19" s="4"/>
      <c r="N19" s="5"/>
      <c r="O19" s="87"/>
      <c r="P19" s="87"/>
      <c r="Q19" s="150"/>
      <c r="R19" s="151"/>
      <c r="S19" s="186"/>
      <c r="T19" s="186"/>
      <c r="U19" s="4"/>
      <c r="X19" s="5"/>
      <c r="Y19" s="87"/>
      <c r="Z19" s="87"/>
      <c r="AA19" s="150"/>
      <c r="AB19" s="151"/>
      <c r="AC19" s="152"/>
      <c r="AD19" s="152"/>
      <c r="AE19" s="4"/>
      <c r="AH19" s="5"/>
      <c r="AI19" s="127"/>
      <c r="AJ19" s="127"/>
      <c r="AK19" s="192"/>
      <c r="AL19" s="193"/>
      <c r="AM19" s="186"/>
      <c r="AN19" s="186"/>
      <c r="AO19" s="4"/>
      <c r="AR19" s="5"/>
      <c r="AS19" s="97" t="s">
        <v>25</v>
      </c>
      <c r="AT19" s="127"/>
      <c r="AU19" s="109" t="s">
        <v>113</v>
      </c>
      <c r="AV19" s="110"/>
      <c r="AW19" s="111">
        <f>[1]Hoja1!$C$3031</f>
        <v>1303.9376210006099</v>
      </c>
      <c r="AX19" s="185"/>
    </row>
    <row r="20" spans="1:50" ht="15.95" customHeight="1" x14ac:dyDescent="0.25">
      <c r="A20" s="28"/>
      <c r="B20" s="7"/>
      <c r="C20" s="7"/>
      <c r="D20" s="8"/>
      <c r="E20" s="87" t="s">
        <v>64</v>
      </c>
      <c r="F20" s="87"/>
      <c r="G20" s="197" t="s">
        <v>99</v>
      </c>
      <c r="H20" s="197"/>
      <c r="I20" s="196">
        <f>[1]Hoja1!$C3027</f>
        <v>7919.3044396713567</v>
      </c>
      <c r="J20" s="196"/>
      <c r="K20" s="6"/>
      <c r="L20" s="7"/>
      <c r="M20" s="7"/>
      <c r="N20" s="8"/>
      <c r="O20" s="72"/>
      <c r="P20" s="72"/>
      <c r="Q20" s="146"/>
      <c r="R20" s="147"/>
      <c r="S20" s="148"/>
      <c r="T20" s="148"/>
      <c r="U20" s="6"/>
      <c r="V20" s="7"/>
      <c r="W20" s="7"/>
      <c r="X20" s="8"/>
      <c r="Y20" s="72"/>
      <c r="Z20" s="72"/>
      <c r="AA20" s="146"/>
      <c r="AB20" s="147"/>
      <c r="AC20" s="148"/>
      <c r="AD20" s="148"/>
      <c r="AE20" s="6"/>
      <c r="AF20" s="7"/>
      <c r="AG20" s="7"/>
      <c r="AH20" s="8"/>
      <c r="AI20" s="72"/>
      <c r="AJ20" s="72"/>
      <c r="AK20" s="146"/>
      <c r="AL20" s="147"/>
      <c r="AM20" s="148"/>
      <c r="AN20" s="148"/>
      <c r="AO20" s="6"/>
      <c r="AP20" s="7"/>
      <c r="AQ20" s="7"/>
      <c r="AR20" s="8"/>
      <c r="AS20" s="11"/>
      <c r="AT20" s="13"/>
      <c r="AU20" s="11"/>
      <c r="AV20" s="13"/>
      <c r="AW20" s="12"/>
      <c r="AX20" s="29"/>
    </row>
    <row r="21" spans="1:50" ht="18" customHeight="1" x14ac:dyDescent="0.25">
      <c r="A21" s="184" t="s">
        <v>74</v>
      </c>
      <c r="B21" s="96"/>
      <c r="C21" s="96"/>
      <c r="D21" s="97"/>
      <c r="E21" s="98" t="s">
        <v>3</v>
      </c>
      <c r="F21" s="98"/>
      <c r="G21" s="98" t="s">
        <v>4</v>
      </c>
      <c r="H21" s="98"/>
      <c r="I21" s="98" t="s">
        <v>5</v>
      </c>
      <c r="J21" s="98"/>
      <c r="K21" s="104" t="s">
        <v>93</v>
      </c>
      <c r="L21" s="105"/>
      <c r="M21" s="105"/>
      <c r="N21" s="106"/>
      <c r="O21" s="98" t="s">
        <v>3</v>
      </c>
      <c r="P21" s="98"/>
      <c r="Q21" s="98" t="s">
        <v>4</v>
      </c>
      <c r="R21" s="98"/>
      <c r="S21" s="98" t="s">
        <v>5</v>
      </c>
      <c r="T21" s="98"/>
      <c r="U21" s="136" t="s">
        <v>119</v>
      </c>
      <c r="V21" s="137"/>
      <c r="W21" s="137"/>
      <c r="X21" s="138"/>
      <c r="Y21" s="98" t="s">
        <v>3</v>
      </c>
      <c r="Z21" s="98"/>
      <c r="AA21" s="98" t="s">
        <v>4</v>
      </c>
      <c r="AB21" s="98"/>
      <c r="AC21" s="98" t="s">
        <v>5</v>
      </c>
      <c r="AD21" s="98"/>
      <c r="AE21" s="139" t="s">
        <v>183</v>
      </c>
      <c r="AF21" s="140"/>
      <c r="AG21" s="140"/>
      <c r="AH21" s="141"/>
      <c r="AI21" s="98" t="s">
        <v>3</v>
      </c>
      <c r="AJ21" s="98"/>
      <c r="AK21" s="98" t="s">
        <v>4</v>
      </c>
      <c r="AL21" s="98"/>
      <c r="AM21" s="44" t="s">
        <v>5</v>
      </c>
      <c r="AN21" s="44"/>
      <c r="AO21" s="18" t="s">
        <v>181</v>
      </c>
      <c r="AP21" s="19"/>
      <c r="AQ21" s="19"/>
      <c r="AR21" s="20"/>
      <c r="AS21" s="98" t="s">
        <v>3</v>
      </c>
      <c r="AT21" s="98"/>
      <c r="AU21" s="98" t="s">
        <v>4</v>
      </c>
      <c r="AV21" s="98"/>
      <c r="AW21" s="44" t="s">
        <v>5</v>
      </c>
      <c r="AX21" s="135"/>
    </row>
    <row r="22" spans="1:50" ht="15.95" customHeight="1" x14ac:dyDescent="0.25">
      <c r="A22" s="26"/>
      <c r="B22" s="2"/>
      <c r="C22" s="2"/>
      <c r="D22" s="3"/>
      <c r="E22" s="72" t="s">
        <v>75</v>
      </c>
      <c r="F22" s="72"/>
      <c r="G22" s="56" t="s">
        <v>82</v>
      </c>
      <c r="H22" s="57"/>
      <c r="I22" s="112">
        <f>[1]Hoja1!$C3009</f>
        <v>527.57230110477735</v>
      </c>
      <c r="J22" s="112"/>
      <c r="O22" s="72" t="s">
        <v>21</v>
      </c>
      <c r="P22" s="72"/>
      <c r="Q22" s="56" t="s">
        <v>107</v>
      </c>
      <c r="R22" s="57"/>
      <c r="S22" s="112">
        <f>[1]Hoja1!$C2952</f>
        <v>395.24195898005223</v>
      </c>
      <c r="T22" s="112"/>
      <c r="Y22" s="72" t="s">
        <v>23</v>
      </c>
      <c r="Z22" s="72"/>
      <c r="AA22" s="56" t="s">
        <v>165</v>
      </c>
      <c r="AB22" s="57"/>
      <c r="AC22" s="112">
        <f>[1]Hoja1!$C2999</f>
        <v>8336.0394430260385</v>
      </c>
      <c r="AD22" s="112"/>
      <c r="AE22" s="1"/>
      <c r="AF22" s="2"/>
      <c r="AG22" s="2"/>
      <c r="AH22" s="3"/>
      <c r="AI22" s="72" t="s">
        <v>23</v>
      </c>
      <c r="AJ22" s="72"/>
      <c r="AK22" s="56" t="s">
        <v>239</v>
      </c>
      <c r="AL22" s="57"/>
      <c r="AM22" s="93">
        <f>[1]Hoja1!$C3061</f>
        <v>11040.972884280982</v>
      </c>
      <c r="AN22" s="93"/>
      <c r="AO22" s="1"/>
      <c r="AP22" s="2"/>
      <c r="AQ22" s="2"/>
      <c r="AR22" s="3"/>
      <c r="AS22" s="72" t="s">
        <v>23</v>
      </c>
      <c r="AT22" s="72"/>
      <c r="AU22" s="56" t="s">
        <v>177</v>
      </c>
      <c r="AV22" s="57"/>
      <c r="AW22" s="112">
        <f>[1]Hoja1!$C3037</f>
        <v>2258.2508515435634</v>
      </c>
      <c r="AX22" s="133"/>
    </row>
    <row r="23" spans="1:50" ht="15.95" customHeight="1" x14ac:dyDescent="0.25">
      <c r="A23" s="27"/>
      <c r="D23" s="5"/>
      <c r="E23" s="87" t="s">
        <v>76</v>
      </c>
      <c r="F23" s="87"/>
      <c r="G23" s="45" t="s">
        <v>84</v>
      </c>
      <c r="H23" s="46"/>
      <c r="I23" s="129">
        <f>[1]Hoja1!$C3010</f>
        <v>788.87666684118074</v>
      </c>
      <c r="J23" s="129"/>
      <c r="O23" s="87" t="s">
        <v>22</v>
      </c>
      <c r="P23" s="87"/>
      <c r="Q23" s="45" t="s">
        <v>106</v>
      </c>
      <c r="R23" s="46"/>
      <c r="S23" s="129">
        <f>[1]Hoja1!$C2953</f>
        <v>750.71233144869609</v>
      </c>
      <c r="T23" s="129"/>
      <c r="Y23" s="87" t="s">
        <v>24</v>
      </c>
      <c r="Z23" s="87"/>
      <c r="AA23" s="45" t="s">
        <v>167</v>
      </c>
      <c r="AB23" s="46"/>
      <c r="AC23" s="182">
        <f>[1]Hoja1!$C3000</f>
        <v>12381.837171363248</v>
      </c>
      <c r="AD23" s="182"/>
      <c r="AE23" s="4"/>
      <c r="AH23" s="5"/>
      <c r="AI23" s="87" t="s">
        <v>24</v>
      </c>
      <c r="AJ23" s="87"/>
      <c r="AK23" s="45" t="s">
        <v>240</v>
      </c>
      <c r="AL23" s="46"/>
      <c r="AM23" s="102">
        <f>[1]Hoja1!$C3062</f>
        <v>12314.935701659952</v>
      </c>
      <c r="AN23" s="102"/>
      <c r="AO23" s="4"/>
      <c r="AR23" s="5"/>
      <c r="AS23" s="87" t="s">
        <v>24</v>
      </c>
      <c r="AT23" s="87"/>
      <c r="AU23" s="45" t="s">
        <v>178</v>
      </c>
      <c r="AV23" s="46"/>
      <c r="AW23" s="129">
        <f>[1]Hoja1!$C3038</f>
        <v>2571.6805770976121</v>
      </c>
      <c r="AX23" s="134"/>
    </row>
    <row r="24" spans="1:50" ht="15.95" customHeight="1" x14ac:dyDescent="0.25">
      <c r="A24" s="27"/>
      <c r="D24" s="5"/>
      <c r="E24" s="72" t="s">
        <v>78</v>
      </c>
      <c r="F24" s="72"/>
      <c r="G24" s="56" t="s">
        <v>83</v>
      </c>
      <c r="H24" s="57"/>
      <c r="I24" s="112">
        <f>[1]Hoja1!$C3011</f>
        <v>788.87666684118074</v>
      </c>
      <c r="J24" s="112"/>
      <c r="O24" s="72" t="s">
        <v>6</v>
      </c>
      <c r="P24" s="72"/>
      <c r="Q24" s="56" t="s">
        <v>108</v>
      </c>
      <c r="R24" s="57"/>
      <c r="S24" s="112">
        <f>[1]Hoja1!$C2954</f>
        <v>1451.6629076663987</v>
      </c>
      <c r="T24" s="112"/>
      <c r="Y24" s="72" t="s">
        <v>25</v>
      </c>
      <c r="Z24" s="72"/>
      <c r="AA24" s="56" t="s">
        <v>166</v>
      </c>
      <c r="AB24" s="57"/>
      <c r="AC24" s="93">
        <f>[1]Hoja1!$C3001</f>
        <v>17527.687989056412</v>
      </c>
      <c r="AD24" s="93"/>
      <c r="AE24" s="4"/>
      <c r="AH24" s="5"/>
      <c r="AI24" s="72" t="s">
        <v>25</v>
      </c>
      <c r="AJ24" s="72"/>
      <c r="AK24" s="56" t="s">
        <v>241</v>
      </c>
      <c r="AL24" s="57"/>
      <c r="AM24" s="93">
        <f>[1]Hoja1!$C3063</f>
        <v>13843.675038653282</v>
      </c>
      <c r="AN24" s="93"/>
      <c r="AO24" s="4"/>
      <c r="AR24" s="5"/>
      <c r="AS24" s="72" t="s">
        <v>25</v>
      </c>
      <c r="AT24" s="72"/>
      <c r="AU24" s="56" t="s">
        <v>179</v>
      </c>
      <c r="AV24" s="57"/>
      <c r="AW24" s="112">
        <f>[1]Hoja1!$C3039</f>
        <v>3075.6168323358634</v>
      </c>
      <c r="AX24" s="133"/>
    </row>
    <row r="25" spans="1:50" ht="15.95" customHeight="1" x14ac:dyDescent="0.25">
      <c r="A25" s="27"/>
      <c r="D25" s="5"/>
      <c r="E25" s="87" t="s">
        <v>79</v>
      </c>
      <c r="F25" s="87"/>
      <c r="G25" s="45" t="s">
        <v>85</v>
      </c>
      <c r="H25" s="46"/>
      <c r="I25" s="129">
        <f>[1]Hoja1!$C3012</f>
        <v>965.92640774537347</v>
      </c>
      <c r="J25" s="129"/>
      <c r="O25" s="87" t="s">
        <v>7</v>
      </c>
      <c r="P25" s="87"/>
      <c r="Q25" s="45" t="s">
        <v>109</v>
      </c>
      <c r="R25" s="46"/>
      <c r="S25" s="129">
        <f>[1]Hoja1!$C2955</f>
        <v>2095.0045614254223</v>
      </c>
      <c r="T25" s="129"/>
      <c r="U25" s="73" t="s">
        <v>115</v>
      </c>
      <c r="V25" s="183"/>
      <c r="W25" s="183"/>
      <c r="X25" s="74"/>
      <c r="Y25" s="98" t="s">
        <v>3</v>
      </c>
      <c r="Z25" s="98"/>
      <c r="AA25" s="98" t="s">
        <v>4</v>
      </c>
      <c r="AB25" s="98"/>
      <c r="AC25" s="102" t="s">
        <v>5</v>
      </c>
      <c r="AD25" s="102"/>
      <c r="AE25" s="4"/>
      <c r="AH25" s="5"/>
      <c r="AI25" s="87" t="s">
        <v>26</v>
      </c>
      <c r="AJ25" s="87"/>
      <c r="AK25" s="45" t="s">
        <v>242</v>
      </c>
      <c r="AL25" s="46"/>
      <c r="AM25" s="102">
        <f>[1]Hoja1!$C3064</f>
        <v>15966.942580984554</v>
      </c>
      <c r="AN25" s="102"/>
      <c r="AO25" s="6"/>
      <c r="AP25" s="7"/>
      <c r="AQ25" s="7"/>
      <c r="AR25" s="8"/>
      <c r="AS25" s="87"/>
      <c r="AT25" s="87"/>
      <c r="AU25" s="150"/>
      <c r="AV25" s="151"/>
      <c r="AW25" s="152"/>
      <c r="AX25" s="169"/>
    </row>
    <row r="26" spans="1:50" ht="18" customHeight="1" x14ac:dyDescent="0.25">
      <c r="A26" s="27"/>
      <c r="D26" s="5"/>
      <c r="E26" s="72" t="s">
        <v>77</v>
      </c>
      <c r="F26" s="72"/>
      <c r="G26" s="56" t="s">
        <v>86</v>
      </c>
      <c r="H26" s="57"/>
      <c r="I26" s="112">
        <f>[1]Hoja1!$C3013</f>
        <v>1115.4322765331074</v>
      </c>
      <c r="J26" s="112"/>
      <c r="O26" s="72" t="s">
        <v>8</v>
      </c>
      <c r="P26" s="72"/>
      <c r="Q26" s="56" t="s">
        <v>110</v>
      </c>
      <c r="R26" s="57"/>
      <c r="S26" s="112">
        <f>[1]Hoja1!$C2956</f>
        <v>4357.1317244910961</v>
      </c>
      <c r="T26" s="112"/>
      <c r="Y26" s="72" t="s">
        <v>23</v>
      </c>
      <c r="Z26" s="72"/>
      <c r="AA26" s="56" t="s">
        <v>168</v>
      </c>
      <c r="AB26" s="57"/>
      <c r="AC26" s="112">
        <f>[1]Hoja1!$C3002</f>
        <v>8727.1844873892242</v>
      </c>
      <c r="AD26" s="112"/>
      <c r="AE26" s="4"/>
      <c r="AH26" s="5"/>
      <c r="AI26" s="72" t="s">
        <v>27</v>
      </c>
      <c r="AJ26" s="72"/>
      <c r="AK26" s="56" t="s">
        <v>243</v>
      </c>
      <c r="AL26" s="57"/>
      <c r="AM26" s="93">
        <f>[1]Hoja1!$C3065</f>
        <v>19330.572510885995</v>
      </c>
      <c r="AN26" s="93"/>
      <c r="AO26" s="21" t="s">
        <v>182</v>
      </c>
      <c r="AP26" s="22"/>
      <c r="AQ26" s="22"/>
      <c r="AR26" s="23"/>
      <c r="AS26" s="98" t="s">
        <v>3</v>
      </c>
      <c r="AT26" s="98"/>
      <c r="AU26" s="98" t="s">
        <v>4</v>
      </c>
      <c r="AV26" s="98"/>
      <c r="AW26" s="44" t="s">
        <v>5</v>
      </c>
      <c r="AX26" s="135"/>
    </row>
    <row r="27" spans="1:50" ht="15.95" customHeight="1" x14ac:dyDescent="0.25">
      <c r="A27" s="27"/>
      <c r="D27" s="5"/>
      <c r="E27" s="87" t="s">
        <v>60</v>
      </c>
      <c r="F27" s="87"/>
      <c r="G27" s="45" t="s">
        <v>87</v>
      </c>
      <c r="H27" s="46"/>
      <c r="I27" s="129">
        <f>[1]Hoja1!$C3014</f>
        <v>1115.4322765331074</v>
      </c>
      <c r="J27" s="129"/>
      <c r="K27" s="6"/>
      <c r="L27" s="7"/>
      <c r="M27" s="7"/>
      <c r="N27" s="8"/>
      <c r="O27" s="11"/>
      <c r="P27" s="13"/>
      <c r="Q27" s="11"/>
      <c r="R27" s="13"/>
      <c r="S27" s="11"/>
      <c r="T27" s="13"/>
      <c r="Y27" s="87" t="s">
        <v>24</v>
      </c>
      <c r="Z27" s="87"/>
      <c r="AA27" s="45" t="s">
        <v>169</v>
      </c>
      <c r="AB27" s="46"/>
      <c r="AC27" s="102">
        <f>[1]Hoja1!$C3003</f>
        <v>13555.240789724987</v>
      </c>
      <c r="AD27" s="102"/>
      <c r="AE27" s="6"/>
      <c r="AF27" s="7"/>
      <c r="AG27" s="7"/>
      <c r="AH27" s="8"/>
      <c r="AI27" s="87" t="s">
        <v>28</v>
      </c>
      <c r="AJ27" s="87"/>
      <c r="AK27" s="45" t="s">
        <v>244</v>
      </c>
      <c r="AL27" s="46"/>
      <c r="AM27" s="102">
        <f>[1]Hoja1!$C3066</f>
        <v>23611.991534272278</v>
      </c>
      <c r="AN27" s="102"/>
      <c r="AO27" s="1"/>
      <c r="AP27" s="2"/>
      <c r="AQ27" s="2"/>
      <c r="AR27" s="3"/>
      <c r="AS27" s="72"/>
      <c r="AT27" s="72"/>
      <c r="AU27" s="146"/>
      <c r="AV27" s="147"/>
      <c r="AW27" s="148"/>
      <c r="AX27" s="170"/>
    </row>
    <row r="28" spans="1:50" ht="18" customHeight="1" x14ac:dyDescent="0.25">
      <c r="A28" s="27"/>
      <c r="D28" s="5"/>
      <c r="E28" s="72" t="s">
        <v>61</v>
      </c>
      <c r="F28" s="72"/>
      <c r="G28" s="56" t="s">
        <v>88</v>
      </c>
      <c r="H28" s="57"/>
      <c r="I28" s="178">
        <f>[1]Hoja1!$C3015</f>
        <v>2084.730760155438</v>
      </c>
      <c r="J28" s="179"/>
      <c r="K28" s="95" t="s">
        <v>114</v>
      </c>
      <c r="L28" s="96"/>
      <c r="M28" s="96"/>
      <c r="N28" s="97"/>
      <c r="O28" s="98" t="s">
        <v>3</v>
      </c>
      <c r="P28" s="98"/>
      <c r="Q28" s="98" t="s">
        <v>4</v>
      </c>
      <c r="R28" s="98"/>
      <c r="S28" s="98" t="s">
        <v>5</v>
      </c>
      <c r="T28" s="98"/>
      <c r="Y28" s="72" t="s">
        <v>25</v>
      </c>
      <c r="Z28" s="72"/>
      <c r="AA28" s="56" t="s">
        <v>170</v>
      </c>
      <c r="AB28" s="57"/>
      <c r="AC28" s="93">
        <f>[1]Hoja1!$C3004</f>
        <v>18847.776908065818</v>
      </c>
      <c r="AD28" s="93"/>
      <c r="AE28" s="171" t="s">
        <v>120</v>
      </c>
      <c r="AF28" s="172"/>
      <c r="AG28" s="172"/>
      <c r="AH28" s="173"/>
      <c r="AI28" s="98" t="s">
        <v>3</v>
      </c>
      <c r="AJ28" s="98"/>
      <c r="AK28" s="98" t="s">
        <v>4</v>
      </c>
      <c r="AL28" s="98"/>
      <c r="AM28" s="44" t="s">
        <v>5</v>
      </c>
      <c r="AN28" s="44"/>
      <c r="AO28" s="4"/>
      <c r="AR28" s="5"/>
      <c r="AS28" s="87"/>
      <c r="AT28" s="87"/>
      <c r="AU28" s="150"/>
      <c r="AV28" s="151"/>
      <c r="AW28" s="152"/>
      <c r="AX28" s="169"/>
    </row>
    <row r="29" spans="1:50" ht="15.95" customHeight="1" x14ac:dyDescent="0.25">
      <c r="A29" s="27"/>
      <c r="D29" s="5"/>
      <c r="E29" s="87" t="s">
        <v>80</v>
      </c>
      <c r="F29" s="87"/>
      <c r="G29" s="45" t="s">
        <v>89</v>
      </c>
      <c r="H29" s="46"/>
      <c r="I29" s="180">
        <f>[1]Hoja1!$C3016</f>
        <v>2241.7686488926388</v>
      </c>
      <c r="J29" s="181"/>
      <c r="O29" s="72" t="s">
        <v>75</v>
      </c>
      <c r="P29" s="72"/>
      <c r="Q29" s="56" t="s">
        <v>259</v>
      </c>
      <c r="R29" s="57"/>
      <c r="S29" s="178">
        <f>[1]Hoja1!$C3028</f>
        <v>787.26941572225689</v>
      </c>
      <c r="T29" s="179"/>
      <c r="Y29" s="87" t="s">
        <v>26</v>
      </c>
      <c r="Z29" s="87"/>
      <c r="AA29" s="45" t="s">
        <v>171</v>
      </c>
      <c r="AB29" s="46"/>
      <c r="AC29" s="102">
        <f>[1]Hoja1!$C3005</f>
        <v>22209.074748108429</v>
      </c>
      <c r="AD29" s="102"/>
      <c r="AE29" s="1"/>
      <c r="AF29" s="2"/>
      <c r="AG29" s="2"/>
      <c r="AH29" s="3"/>
      <c r="AI29" s="72" t="s">
        <v>23</v>
      </c>
      <c r="AJ29" s="72"/>
      <c r="AK29" s="56" t="s">
        <v>174</v>
      </c>
      <c r="AL29" s="57"/>
      <c r="AM29" s="112">
        <f>[1]Hoja1!$C3034</f>
        <v>347.21351377927078</v>
      </c>
      <c r="AN29" s="112"/>
      <c r="AO29" s="4"/>
      <c r="AR29" s="5"/>
      <c r="AS29" s="72" t="s">
        <v>184</v>
      </c>
      <c r="AT29" s="72"/>
      <c r="AU29" s="56" t="s">
        <v>180</v>
      </c>
      <c r="AV29" s="57"/>
      <c r="AW29" s="93">
        <f>[1]Hoja1!$C$2311</f>
        <v>69196.750360029953</v>
      </c>
      <c r="AX29" s="94"/>
    </row>
    <row r="30" spans="1:50" ht="15.95" customHeight="1" x14ac:dyDescent="0.25">
      <c r="A30" s="27"/>
      <c r="D30" s="5"/>
      <c r="E30" s="72" t="s">
        <v>63</v>
      </c>
      <c r="F30" s="72"/>
      <c r="G30" s="56" t="s">
        <v>90</v>
      </c>
      <c r="H30" s="57"/>
      <c r="I30" s="178">
        <f>[1]Hoja1!$C3017</f>
        <v>3520.3211566325986</v>
      </c>
      <c r="J30" s="179"/>
      <c r="O30" s="87" t="s">
        <v>76</v>
      </c>
      <c r="P30" s="87"/>
      <c r="Q30" s="45" t="s">
        <v>254</v>
      </c>
      <c r="R30" s="46"/>
      <c r="S30" s="180">
        <f>[1]Hoja1!$C3029</f>
        <v>1137.7762185589299</v>
      </c>
      <c r="T30" s="181"/>
      <c r="U30" s="174" t="s">
        <v>116</v>
      </c>
      <c r="V30" s="175"/>
      <c r="W30" s="175"/>
      <c r="X30" s="176"/>
      <c r="Y30" s="98" t="s">
        <v>3</v>
      </c>
      <c r="Z30" s="98"/>
      <c r="AA30" s="98" t="s">
        <v>4</v>
      </c>
      <c r="AB30" s="98"/>
      <c r="AC30" s="98" t="s">
        <v>5</v>
      </c>
      <c r="AD30" s="98"/>
      <c r="AE30" s="4"/>
      <c r="AH30" s="5"/>
      <c r="AI30" s="87" t="s">
        <v>24</v>
      </c>
      <c r="AJ30" s="87"/>
      <c r="AK30" s="45" t="s">
        <v>175</v>
      </c>
      <c r="AL30" s="46"/>
      <c r="AM30" s="129">
        <f>[1]Hoja1!$C3035</f>
        <v>408.36784311792985</v>
      </c>
      <c r="AN30" s="129"/>
      <c r="AO30" s="4"/>
      <c r="AR30" s="5"/>
      <c r="AS30" s="87"/>
      <c r="AT30" s="87"/>
      <c r="AU30" s="150"/>
      <c r="AV30" s="151"/>
      <c r="AW30" s="152"/>
      <c r="AX30" s="169"/>
    </row>
    <row r="31" spans="1:50" ht="15.95" customHeight="1" x14ac:dyDescent="0.25">
      <c r="A31" s="27"/>
      <c r="D31" s="5"/>
      <c r="E31" s="127" t="s">
        <v>64</v>
      </c>
      <c r="F31" s="127"/>
      <c r="G31" s="45" t="s">
        <v>91</v>
      </c>
      <c r="H31" s="46"/>
      <c r="I31" s="180">
        <f>[1]Hoja1!$C3018</f>
        <v>3994.0032731616966</v>
      </c>
      <c r="J31" s="181"/>
      <c r="O31" s="72" t="s">
        <v>78</v>
      </c>
      <c r="P31" s="72"/>
      <c r="Q31" s="56" t="s">
        <v>258</v>
      </c>
      <c r="R31" s="57"/>
      <c r="S31" s="178">
        <f>[1]Hoja1!$C3030</f>
        <v>1300.1085815702324</v>
      </c>
      <c r="T31" s="179"/>
      <c r="Y31" s="72" t="s">
        <v>117</v>
      </c>
      <c r="Z31" s="72"/>
      <c r="AA31" s="56" t="s">
        <v>172</v>
      </c>
      <c r="AB31" s="57"/>
      <c r="AC31" s="93">
        <f>[1]Hoja1!$C$3067</f>
        <v>64439.367267322756</v>
      </c>
      <c r="AD31" s="93"/>
      <c r="AE31" s="4"/>
      <c r="AH31" s="5"/>
      <c r="AI31" s="72" t="s">
        <v>25</v>
      </c>
      <c r="AJ31" s="72"/>
      <c r="AK31" s="56" t="s">
        <v>176</v>
      </c>
      <c r="AL31" s="57"/>
      <c r="AM31" s="112">
        <f>[1]Hoja1!$C3036</f>
        <v>460.06775410997818</v>
      </c>
      <c r="AN31" s="112"/>
      <c r="AO31" s="4"/>
      <c r="AR31" s="5"/>
      <c r="AS31" s="72"/>
      <c r="AT31" s="72"/>
      <c r="AU31" s="146"/>
      <c r="AV31" s="147"/>
      <c r="AW31" s="148"/>
      <c r="AX31" s="170"/>
    </row>
    <row r="32" spans="1:50" ht="15.95" customHeight="1" x14ac:dyDescent="0.25">
      <c r="A32" s="28"/>
      <c r="B32" s="7"/>
      <c r="C32" s="7"/>
      <c r="D32" s="8"/>
      <c r="E32" s="72" t="s">
        <v>81</v>
      </c>
      <c r="F32" s="72"/>
      <c r="G32" s="56" t="s">
        <v>92</v>
      </c>
      <c r="H32" s="57"/>
      <c r="I32" s="93">
        <f>[1]Hoja1!$C3019</f>
        <v>13509.402618107837</v>
      </c>
      <c r="J32" s="93"/>
      <c r="K32" s="6"/>
      <c r="L32" s="7"/>
      <c r="M32" s="7"/>
      <c r="N32" s="8"/>
      <c r="O32" s="14"/>
      <c r="P32" s="15"/>
      <c r="Q32" s="150"/>
      <c r="R32" s="151"/>
      <c r="S32" s="152"/>
      <c r="T32" s="152"/>
      <c r="U32" s="6"/>
      <c r="V32" s="7"/>
      <c r="W32" s="7"/>
      <c r="X32" s="8"/>
      <c r="Y32" s="87" t="s">
        <v>118</v>
      </c>
      <c r="Z32" s="87"/>
      <c r="AA32" s="45" t="s">
        <v>173</v>
      </c>
      <c r="AB32" s="46"/>
      <c r="AC32" s="177">
        <f>[1]Hoja1!$C$3068</f>
        <v>124847.90916699903</v>
      </c>
      <c r="AD32" s="177"/>
      <c r="AE32" s="6"/>
      <c r="AF32" s="7"/>
      <c r="AG32" s="7"/>
      <c r="AH32" s="8"/>
      <c r="AI32" s="87"/>
      <c r="AJ32" s="87"/>
      <c r="AK32" s="150"/>
      <c r="AL32" s="151"/>
      <c r="AM32" s="152"/>
      <c r="AN32" s="152"/>
      <c r="AO32" s="6"/>
      <c r="AP32" s="7"/>
      <c r="AQ32" s="7"/>
      <c r="AR32" s="8"/>
      <c r="AS32" s="87"/>
      <c r="AT32" s="87"/>
      <c r="AU32" s="150"/>
      <c r="AV32" s="151"/>
      <c r="AW32" s="152"/>
      <c r="AX32" s="169"/>
    </row>
    <row r="33" spans="1:50" ht="18" customHeight="1" x14ac:dyDescent="0.25">
      <c r="A33" s="165" t="s">
        <v>121</v>
      </c>
      <c r="B33" s="155"/>
      <c r="C33" s="155"/>
      <c r="D33" s="156"/>
      <c r="E33" s="98" t="s">
        <v>3</v>
      </c>
      <c r="F33" s="98"/>
      <c r="G33" s="98" t="s">
        <v>4</v>
      </c>
      <c r="H33" s="98"/>
      <c r="I33" s="98" t="s">
        <v>5</v>
      </c>
      <c r="J33" s="98"/>
      <c r="K33" s="95" t="s">
        <v>122</v>
      </c>
      <c r="L33" s="96"/>
      <c r="M33" s="96"/>
      <c r="N33" s="97"/>
      <c r="O33" s="44" t="s">
        <v>3</v>
      </c>
      <c r="P33" s="44"/>
      <c r="Q33" s="44" t="s">
        <v>4</v>
      </c>
      <c r="R33" s="44"/>
      <c r="S33" s="44" t="s">
        <v>5</v>
      </c>
      <c r="T33" s="44"/>
      <c r="U33" s="154" t="s">
        <v>123</v>
      </c>
      <c r="V33" s="155"/>
      <c r="W33" s="155"/>
      <c r="X33" s="156"/>
      <c r="Y33" s="44" t="s">
        <v>3</v>
      </c>
      <c r="Z33" s="44"/>
      <c r="AA33" s="44" t="s">
        <v>4</v>
      </c>
      <c r="AB33" s="44"/>
      <c r="AC33" s="44" t="s">
        <v>5</v>
      </c>
      <c r="AD33" s="44"/>
      <c r="AE33" s="139" t="s">
        <v>124</v>
      </c>
      <c r="AF33" s="140"/>
      <c r="AG33" s="140"/>
      <c r="AH33" s="141"/>
      <c r="AI33" s="98" t="s">
        <v>3</v>
      </c>
      <c r="AJ33" s="98"/>
      <c r="AK33" s="98" t="s">
        <v>4</v>
      </c>
      <c r="AL33" s="98"/>
      <c r="AM33" s="44" t="s">
        <v>5</v>
      </c>
      <c r="AN33" s="44"/>
      <c r="AO33" s="136" t="s">
        <v>194</v>
      </c>
      <c r="AP33" s="137"/>
      <c r="AQ33" s="137"/>
      <c r="AR33" s="138"/>
      <c r="AS33" s="98" t="s">
        <v>3</v>
      </c>
      <c r="AT33" s="98"/>
      <c r="AU33" s="98" t="s">
        <v>4</v>
      </c>
      <c r="AV33" s="98"/>
      <c r="AW33" s="44" t="s">
        <v>5</v>
      </c>
      <c r="AX33" s="135"/>
    </row>
    <row r="34" spans="1:50" ht="15.95" customHeight="1" x14ac:dyDescent="0.25">
      <c r="A34" s="166"/>
      <c r="B34" s="144"/>
      <c r="C34" s="167"/>
      <c r="D34" s="168"/>
      <c r="E34" s="71" t="s">
        <v>21</v>
      </c>
      <c r="F34" s="72"/>
      <c r="G34" s="56" t="s">
        <v>188</v>
      </c>
      <c r="H34" s="57"/>
      <c r="I34" s="93">
        <f>[1]Hoja1!$C3049</f>
        <v>9414.3086930188219</v>
      </c>
      <c r="J34" s="93"/>
      <c r="K34" s="1"/>
      <c r="L34" s="2"/>
      <c r="M34" s="2"/>
      <c r="N34" s="3"/>
      <c r="O34" s="11"/>
      <c r="P34" s="13"/>
      <c r="Q34" s="11"/>
      <c r="R34" s="13"/>
      <c r="S34" s="93"/>
      <c r="T34" s="93"/>
      <c r="U34" s="143"/>
      <c r="V34" s="144"/>
      <c r="W34" s="144"/>
      <c r="X34" s="145"/>
      <c r="Y34" s="71" t="s">
        <v>21</v>
      </c>
      <c r="Z34" s="72"/>
      <c r="AA34" s="56" t="s">
        <v>198</v>
      </c>
      <c r="AB34" s="57"/>
      <c r="AC34" s="93">
        <f>[1]Hoja1!$C3055</f>
        <v>21725.150345037167</v>
      </c>
      <c r="AD34" s="93"/>
      <c r="AE34" s="1"/>
      <c r="AF34" s="2"/>
      <c r="AG34" s="2"/>
      <c r="AH34" s="3"/>
      <c r="AI34" s="72" t="s">
        <v>125</v>
      </c>
      <c r="AJ34" s="72"/>
      <c r="AK34" s="56" t="s">
        <v>209</v>
      </c>
      <c r="AL34" s="57"/>
      <c r="AM34" s="112">
        <f>[1]Hoja1!$C2979</f>
        <v>3260.356166828632</v>
      </c>
      <c r="AN34" s="112"/>
      <c r="AO34" s="1"/>
      <c r="AP34" s="2"/>
      <c r="AQ34" s="2"/>
      <c r="AR34" s="3"/>
      <c r="AS34" s="72" t="s">
        <v>125</v>
      </c>
      <c r="AT34" s="72"/>
      <c r="AU34" s="56" t="s">
        <v>228</v>
      </c>
      <c r="AV34" s="57"/>
      <c r="AW34" s="112">
        <f>[1]Hoja1!$C2985</f>
        <v>3912.5692164695583</v>
      </c>
      <c r="AX34" s="133"/>
    </row>
    <row r="35" spans="1:50" ht="15.95" customHeight="1" x14ac:dyDescent="0.25">
      <c r="A35" s="161"/>
      <c r="B35" s="162"/>
      <c r="C35" s="163"/>
      <c r="D35" s="164"/>
      <c r="E35" s="74" t="s">
        <v>22</v>
      </c>
      <c r="F35" s="87"/>
      <c r="G35" s="45" t="s">
        <v>189</v>
      </c>
      <c r="H35" s="46"/>
      <c r="I35" s="102">
        <f>[1]Hoja1!$C3050</f>
        <v>10729.332335774649</v>
      </c>
      <c r="J35" s="102"/>
      <c r="K35" s="4"/>
      <c r="N35" s="5"/>
      <c r="O35" s="87" t="s">
        <v>21</v>
      </c>
      <c r="P35" s="87"/>
      <c r="Q35" s="45" t="s">
        <v>185</v>
      </c>
      <c r="R35" s="46"/>
      <c r="S35" s="102">
        <f>[1]Hoja1!$C3046</f>
        <v>3626.0129588219347</v>
      </c>
      <c r="T35" s="102"/>
      <c r="U35" s="4"/>
      <c r="X35" s="5"/>
      <c r="Y35" s="74" t="s">
        <v>22</v>
      </c>
      <c r="Z35" s="87"/>
      <c r="AA35" s="45" t="s">
        <v>200</v>
      </c>
      <c r="AB35" s="46"/>
      <c r="AC35" s="102">
        <f>[1]Hoja1!$C3056</f>
        <v>27442.294418737671</v>
      </c>
      <c r="AD35" s="102"/>
      <c r="AE35" s="4"/>
      <c r="AH35" s="5"/>
      <c r="AI35" s="87" t="s">
        <v>126</v>
      </c>
      <c r="AJ35" s="87"/>
      <c r="AK35" s="45" t="s">
        <v>210</v>
      </c>
      <c r="AL35" s="46"/>
      <c r="AM35" s="129">
        <f>[1]Hoja1!$C2980</f>
        <v>4618.9560832365632</v>
      </c>
      <c r="AN35" s="129"/>
      <c r="AO35" s="4"/>
      <c r="AR35" s="5"/>
      <c r="AS35" s="87" t="s">
        <v>126</v>
      </c>
      <c r="AT35" s="87"/>
      <c r="AU35" s="45" t="s">
        <v>229</v>
      </c>
      <c r="AV35" s="46"/>
      <c r="AW35" s="129">
        <f>[1]Hoja1!$C2986</f>
        <v>4999.4649069598127</v>
      </c>
      <c r="AX35" s="134"/>
    </row>
    <row r="36" spans="1:50" ht="15.95" customHeight="1" x14ac:dyDescent="0.25">
      <c r="A36" s="161"/>
      <c r="B36" s="162"/>
      <c r="C36" s="163"/>
      <c r="D36" s="164"/>
      <c r="E36" s="71" t="s">
        <v>6</v>
      </c>
      <c r="F36" s="72"/>
      <c r="G36" s="56" t="s">
        <v>190</v>
      </c>
      <c r="H36" s="57"/>
      <c r="I36" s="93">
        <f>[1]Hoja1!$C3051</f>
        <v>15321.887672022116</v>
      </c>
      <c r="J36" s="93"/>
      <c r="K36" s="4"/>
      <c r="N36" s="5"/>
      <c r="O36" s="72" t="s">
        <v>22</v>
      </c>
      <c r="P36" s="72"/>
      <c r="Q36" s="56" t="s">
        <v>186</v>
      </c>
      <c r="R36" s="57"/>
      <c r="S36" s="93">
        <f>[1]Hoja1!$C3047</f>
        <v>5560.3296530333128</v>
      </c>
      <c r="T36" s="93"/>
      <c r="U36" s="4"/>
      <c r="X36" s="5"/>
      <c r="Y36" s="71" t="s">
        <v>6</v>
      </c>
      <c r="Z36" s="72"/>
      <c r="AA36" s="56" t="s">
        <v>199</v>
      </c>
      <c r="AB36" s="57"/>
      <c r="AC36" s="93">
        <f>[1]Hoja1!$C3057</f>
        <v>46584.139549573774</v>
      </c>
      <c r="AD36" s="93"/>
      <c r="AE36" s="4"/>
      <c r="AH36" s="5"/>
      <c r="AI36" s="72" t="s">
        <v>127</v>
      </c>
      <c r="AJ36" s="72"/>
      <c r="AK36" s="56" t="s">
        <v>211</v>
      </c>
      <c r="AL36" s="57"/>
      <c r="AM36" s="112">
        <f>[1]Hoja1!$C2981</f>
        <v>4209.9264308343709</v>
      </c>
      <c r="AN36" s="112"/>
      <c r="AO36" s="4"/>
      <c r="AR36" s="5"/>
      <c r="AS36" s="72" t="s">
        <v>127</v>
      </c>
      <c r="AT36" s="72"/>
      <c r="AU36" s="56" t="s">
        <v>230</v>
      </c>
      <c r="AV36" s="57"/>
      <c r="AW36" s="112">
        <f>[1]Hoja1!$C2987</f>
        <v>5379.8003996800435</v>
      </c>
      <c r="AX36" s="133"/>
    </row>
    <row r="37" spans="1:50" ht="15.95" customHeight="1" x14ac:dyDescent="0.25">
      <c r="A37" s="161"/>
      <c r="B37" s="162"/>
      <c r="C37" s="163"/>
      <c r="D37" s="164"/>
      <c r="E37" s="74" t="s">
        <v>7</v>
      </c>
      <c r="F37" s="87"/>
      <c r="G37" s="45" t="s">
        <v>191</v>
      </c>
      <c r="H37" s="46"/>
      <c r="I37" s="102">
        <f>[1]Hoja1!$C3052</f>
        <v>29234.207517822306</v>
      </c>
      <c r="J37" s="102"/>
      <c r="K37" s="4"/>
      <c r="N37" s="5"/>
      <c r="O37" s="87" t="s">
        <v>6</v>
      </c>
      <c r="P37" s="87"/>
      <c r="Q37" s="45" t="s">
        <v>187</v>
      </c>
      <c r="R37" s="46"/>
      <c r="S37" s="102">
        <f>[1]Hoja1!$C3048</f>
        <v>8263.3048837004117</v>
      </c>
      <c r="T37" s="102"/>
      <c r="U37" s="4"/>
      <c r="X37" s="5"/>
      <c r="Y37" s="74" t="s">
        <v>7</v>
      </c>
      <c r="Z37" s="87"/>
      <c r="AA37" s="45" t="s">
        <v>201</v>
      </c>
      <c r="AB37" s="46"/>
      <c r="AC37" s="102">
        <f>[1]Hoja1!$C3058</f>
        <v>72417.163041831795</v>
      </c>
      <c r="AD37" s="102"/>
      <c r="AE37" s="4"/>
      <c r="AH37" s="5"/>
      <c r="AI37" s="87" t="s">
        <v>128</v>
      </c>
      <c r="AJ37" s="87"/>
      <c r="AK37" s="45" t="s">
        <v>212</v>
      </c>
      <c r="AL37" s="46"/>
      <c r="AM37" s="129">
        <f>[1]Hoja1!$C2982</f>
        <v>4890.7706107016156</v>
      </c>
      <c r="AN37" s="129"/>
      <c r="AO37" s="6"/>
      <c r="AP37" s="7"/>
      <c r="AQ37" s="7"/>
      <c r="AR37" s="8"/>
      <c r="AS37" s="87" t="s">
        <v>131</v>
      </c>
      <c r="AT37" s="87"/>
      <c r="AU37" s="45" t="s">
        <v>231</v>
      </c>
      <c r="AV37" s="46"/>
      <c r="AW37" s="129">
        <f>[1]Hoja1!$C2988</f>
        <v>9781.5412214032312</v>
      </c>
      <c r="AX37" s="134"/>
    </row>
    <row r="38" spans="1:50" ht="18" customHeight="1" x14ac:dyDescent="0.25">
      <c r="A38" s="161"/>
      <c r="B38" s="162"/>
      <c r="C38" s="163"/>
      <c r="D38" s="164"/>
      <c r="E38" s="71" t="s">
        <v>8</v>
      </c>
      <c r="F38" s="72"/>
      <c r="G38" s="56" t="s">
        <v>192</v>
      </c>
      <c r="H38" s="57"/>
      <c r="I38" s="93">
        <f>[1]Hoja1!$C3053</f>
        <v>43831.256449937602</v>
      </c>
      <c r="J38" s="93"/>
      <c r="K38" s="4"/>
      <c r="N38" s="5"/>
      <c r="O38" s="4"/>
      <c r="Q38" s="146"/>
      <c r="R38" s="147"/>
      <c r="S38" s="148"/>
      <c r="T38" s="149"/>
      <c r="U38" s="4"/>
      <c r="X38" s="5"/>
      <c r="Y38" s="71" t="s">
        <v>8</v>
      </c>
      <c r="Z38" s="72"/>
      <c r="AA38" s="56" t="s">
        <v>202</v>
      </c>
      <c r="AB38" s="57"/>
      <c r="AC38" s="93">
        <f>[1]Hoja1!$C3059</f>
        <v>95285.739336633822</v>
      </c>
      <c r="AD38" s="93"/>
      <c r="AE38" s="4"/>
      <c r="AH38" s="5"/>
      <c r="AI38" s="72" t="s">
        <v>129</v>
      </c>
      <c r="AJ38" s="72"/>
      <c r="AK38" s="56" t="s">
        <v>213</v>
      </c>
      <c r="AL38" s="57"/>
      <c r="AM38" s="112">
        <f>[1]Hoja1!$C2983</f>
        <v>6847.0315828905268</v>
      </c>
      <c r="AN38" s="112"/>
      <c r="AO38" s="1"/>
      <c r="AP38" s="2"/>
      <c r="AQ38" s="2"/>
      <c r="AR38" s="3"/>
      <c r="AS38" s="98" t="s">
        <v>3</v>
      </c>
      <c r="AT38" s="98"/>
      <c r="AU38" s="98" t="s">
        <v>4</v>
      </c>
      <c r="AV38" s="98"/>
      <c r="AW38" s="44" t="s">
        <v>5</v>
      </c>
      <c r="AX38" s="135"/>
    </row>
    <row r="39" spans="1:50" ht="15.95" customHeight="1" x14ac:dyDescent="0.25">
      <c r="A39" s="157"/>
      <c r="B39" s="158"/>
      <c r="C39" s="159"/>
      <c r="D39" s="160"/>
      <c r="E39" s="74" t="s">
        <v>9</v>
      </c>
      <c r="F39" s="87"/>
      <c r="G39" s="45" t="s">
        <v>193</v>
      </c>
      <c r="H39" s="46"/>
      <c r="I39" s="102">
        <f>[1]Hoja1!$C3054</f>
        <v>65542.038944063184</v>
      </c>
      <c r="J39" s="102"/>
      <c r="K39" s="6"/>
      <c r="L39" s="7"/>
      <c r="M39" s="7"/>
      <c r="N39" s="8"/>
      <c r="O39" s="14"/>
      <c r="P39" s="15"/>
      <c r="Q39" s="150"/>
      <c r="R39" s="151"/>
      <c r="S39" s="152"/>
      <c r="T39" s="153"/>
      <c r="U39" s="6"/>
      <c r="V39" s="7"/>
      <c r="W39" s="7"/>
      <c r="X39" s="8"/>
      <c r="Y39" s="74" t="s">
        <v>9</v>
      </c>
      <c r="Z39" s="87"/>
      <c r="AA39" s="45" t="s">
        <v>203</v>
      </c>
      <c r="AB39" s="46"/>
      <c r="AC39" s="142">
        <f>[1]Hoja1!$C3060</f>
        <v>148222.25959866634</v>
      </c>
      <c r="AD39" s="142"/>
      <c r="AE39" s="6"/>
      <c r="AF39" s="7"/>
      <c r="AG39" s="7"/>
      <c r="AH39" s="8"/>
      <c r="AI39" s="127" t="s">
        <v>130</v>
      </c>
      <c r="AJ39" s="127"/>
      <c r="AK39" s="45" t="s">
        <v>214</v>
      </c>
      <c r="AL39" s="46"/>
      <c r="AM39" s="129">
        <f>[1]Hoja1!$C2984</f>
        <v>9089.8244604373831</v>
      </c>
      <c r="AN39" s="129"/>
      <c r="AO39" s="6"/>
      <c r="AP39" s="7"/>
      <c r="AQ39" s="7"/>
      <c r="AR39" s="8"/>
      <c r="AS39" s="72" t="s">
        <v>132</v>
      </c>
      <c r="AT39" s="72"/>
      <c r="AU39" s="56" t="s">
        <v>232</v>
      </c>
      <c r="AV39" s="57"/>
      <c r="AW39" s="93">
        <f>[1]Hoja1!$C$2310</f>
        <v>29260.553830281529</v>
      </c>
      <c r="AX39" s="94"/>
    </row>
    <row r="40" spans="1:50" ht="18" customHeight="1" x14ac:dyDescent="0.25">
      <c r="A40" s="131" t="s">
        <v>133</v>
      </c>
      <c r="B40" s="105"/>
      <c r="C40" s="105"/>
      <c r="D40" s="106"/>
      <c r="E40" s="98" t="s">
        <v>3</v>
      </c>
      <c r="F40" s="98"/>
      <c r="G40" s="98" t="s">
        <v>4</v>
      </c>
      <c r="H40" s="98"/>
      <c r="I40" s="98" t="s">
        <v>5</v>
      </c>
      <c r="J40" s="98"/>
      <c r="K40" s="104" t="s">
        <v>142</v>
      </c>
      <c r="L40" s="105"/>
      <c r="M40" s="105"/>
      <c r="N40" s="106"/>
      <c r="O40" s="98" t="s">
        <v>3</v>
      </c>
      <c r="P40" s="98"/>
      <c r="Q40" s="98" t="s">
        <v>4</v>
      </c>
      <c r="R40" s="98"/>
      <c r="S40" s="98" t="s">
        <v>5</v>
      </c>
      <c r="T40" s="98"/>
      <c r="U40" s="104" t="s">
        <v>146</v>
      </c>
      <c r="V40" s="105"/>
      <c r="W40" s="105"/>
      <c r="X40" s="106"/>
      <c r="Y40" s="98" t="s">
        <v>3</v>
      </c>
      <c r="Z40" s="98"/>
      <c r="AA40" s="98" t="s">
        <v>4</v>
      </c>
      <c r="AB40" s="98"/>
      <c r="AC40" s="98" t="s">
        <v>5</v>
      </c>
      <c r="AD40" s="98"/>
      <c r="AE40" s="104" t="s">
        <v>152</v>
      </c>
      <c r="AF40" s="105"/>
      <c r="AG40" s="105"/>
      <c r="AH40" s="106"/>
      <c r="AI40" s="98" t="s">
        <v>3</v>
      </c>
      <c r="AJ40" s="98"/>
      <c r="AK40" s="98" t="s">
        <v>4</v>
      </c>
      <c r="AL40" s="98"/>
      <c r="AM40" s="98" t="s">
        <v>5</v>
      </c>
      <c r="AN40" s="98"/>
      <c r="AO40" s="95" t="s">
        <v>158</v>
      </c>
      <c r="AP40" s="96"/>
      <c r="AQ40" s="96"/>
      <c r="AR40" s="97"/>
      <c r="AS40" s="98" t="s">
        <v>3</v>
      </c>
      <c r="AT40" s="98"/>
      <c r="AU40" s="98" t="s">
        <v>4</v>
      </c>
      <c r="AV40" s="98"/>
      <c r="AW40" s="98" t="s">
        <v>5</v>
      </c>
      <c r="AX40" s="99"/>
    </row>
    <row r="41" spans="1:50" ht="15.95" customHeight="1" x14ac:dyDescent="0.25">
      <c r="A41" s="132" t="s">
        <v>144</v>
      </c>
      <c r="B41" s="125"/>
      <c r="C41" s="125"/>
      <c r="D41" s="126"/>
      <c r="E41" s="72" t="s">
        <v>134</v>
      </c>
      <c r="F41" s="72"/>
      <c r="G41" s="56" t="s">
        <v>220</v>
      </c>
      <c r="H41" s="57"/>
      <c r="I41" s="93">
        <f>[1]Hoja1!$C2971</f>
        <v>3803.8276481196258</v>
      </c>
      <c r="J41" s="93"/>
      <c r="K41" s="124" t="s">
        <v>143</v>
      </c>
      <c r="L41" s="125"/>
      <c r="M41" s="125"/>
      <c r="N41" s="126"/>
      <c r="O41" s="117" t="s">
        <v>145</v>
      </c>
      <c r="P41" s="107"/>
      <c r="Q41" s="45" t="s">
        <v>245</v>
      </c>
      <c r="R41" s="46"/>
      <c r="S41" s="111">
        <f>[1]Hoja1!$C2963</f>
        <v>2813.4300542204428</v>
      </c>
      <c r="T41" s="111"/>
      <c r="U41" s="1"/>
      <c r="V41" s="2"/>
      <c r="W41" s="2"/>
      <c r="X41" s="3"/>
      <c r="Y41" s="107" t="s">
        <v>147</v>
      </c>
      <c r="Z41" s="107"/>
      <c r="AA41" s="45" t="s">
        <v>204</v>
      </c>
      <c r="AB41" s="46"/>
      <c r="AC41" s="111">
        <f>[1]Hoja1!$C2994</f>
        <v>4646.2320801665337</v>
      </c>
      <c r="AD41" s="111"/>
      <c r="AE41" s="1"/>
      <c r="AF41" s="2"/>
      <c r="AG41" s="2"/>
      <c r="AH41" s="3"/>
      <c r="AI41" s="107" t="s">
        <v>153</v>
      </c>
      <c r="AJ41" s="107"/>
      <c r="AK41" s="109" t="s">
        <v>215</v>
      </c>
      <c r="AL41" s="110"/>
      <c r="AM41" s="111">
        <f>[1]Hoja1!$C2989</f>
        <v>3872.0097617625993</v>
      </c>
      <c r="AN41" s="111"/>
      <c r="AS41" s="72" t="s">
        <v>23</v>
      </c>
      <c r="AT41" s="72"/>
      <c r="AU41" s="56" t="s">
        <v>233</v>
      </c>
      <c r="AV41" s="57"/>
      <c r="AW41" s="93">
        <f>[1]Hoja1!$C3043</f>
        <v>15718.754958750686</v>
      </c>
      <c r="AX41" s="94"/>
    </row>
    <row r="42" spans="1:50" ht="15.95" customHeight="1" x14ac:dyDescent="0.25">
      <c r="A42" s="27"/>
      <c r="D42" s="5"/>
      <c r="E42" s="127" t="s">
        <v>135</v>
      </c>
      <c r="F42" s="127"/>
      <c r="G42" s="45" t="s">
        <v>221</v>
      </c>
      <c r="H42" s="46"/>
      <c r="I42" s="129">
        <f>[1]Hoja1!$C2972</f>
        <v>4075.7997492237882</v>
      </c>
      <c r="J42" s="129"/>
      <c r="K42" s="4"/>
      <c r="N42" s="5"/>
      <c r="O42" s="118" t="s">
        <v>134</v>
      </c>
      <c r="P42" s="119"/>
      <c r="Q42" s="56" t="s">
        <v>246</v>
      </c>
      <c r="R42" s="57"/>
      <c r="S42" s="112">
        <f>[1]Hoja1!$C2964</f>
        <v>2942.6719530186087</v>
      </c>
      <c r="T42" s="112"/>
      <c r="U42" s="4"/>
      <c r="X42" s="5"/>
      <c r="Y42" s="108" t="s">
        <v>148</v>
      </c>
      <c r="Z42" s="108"/>
      <c r="AA42" s="56" t="s">
        <v>205</v>
      </c>
      <c r="AB42" s="57"/>
      <c r="AC42" s="112">
        <f>[1]Hoja1!$C2995</f>
        <v>5677.6145775982741</v>
      </c>
      <c r="AD42" s="112"/>
      <c r="AE42" s="4"/>
      <c r="AH42" s="5"/>
      <c r="AI42" s="108" t="s">
        <v>154</v>
      </c>
      <c r="AJ42" s="108"/>
      <c r="AK42" s="56" t="s">
        <v>217</v>
      </c>
      <c r="AL42" s="57"/>
      <c r="AM42" s="112">
        <f>[1]Hoja1!$C2990</f>
        <v>4542.9740744576366</v>
      </c>
      <c r="AN42" s="112"/>
      <c r="AS42" s="87" t="s">
        <v>24</v>
      </c>
      <c r="AT42" s="87"/>
      <c r="AU42" s="45" t="s">
        <v>234</v>
      </c>
      <c r="AV42" s="46"/>
      <c r="AW42" s="102">
        <f>[1]Hoja1!$C3044</f>
        <v>18819.599535349178</v>
      </c>
      <c r="AX42" s="103"/>
    </row>
    <row r="43" spans="1:50" x14ac:dyDescent="0.25">
      <c r="A43" s="27"/>
      <c r="D43" s="5"/>
      <c r="E43" s="72" t="s">
        <v>136</v>
      </c>
      <c r="F43" s="72"/>
      <c r="G43" s="56" t="s">
        <v>222</v>
      </c>
      <c r="H43" s="57"/>
      <c r="I43" s="112">
        <f>[1]Hoja1!$C2973</f>
        <v>4890.7706107016156</v>
      </c>
      <c r="J43" s="112"/>
      <c r="K43" s="4"/>
      <c r="N43" s="5"/>
      <c r="O43" s="117" t="s">
        <v>135</v>
      </c>
      <c r="P43" s="107"/>
      <c r="Q43" s="45" t="s">
        <v>247</v>
      </c>
      <c r="R43" s="46"/>
      <c r="S43" s="111">
        <f>[1]Hoja1!$C2965</f>
        <v>3532.3282679327954</v>
      </c>
      <c r="T43" s="111"/>
      <c r="U43" s="4"/>
      <c r="X43" s="5"/>
      <c r="Y43" s="107" t="s">
        <v>149</v>
      </c>
      <c r="Z43" s="107"/>
      <c r="AA43" s="45" t="s">
        <v>208</v>
      </c>
      <c r="AB43" s="46"/>
      <c r="AC43" s="111">
        <f>[1]Hoja1!$C2996</f>
        <v>6711.281892797113</v>
      </c>
      <c r="AD43" s="111"/>
      <c r="AE43" s="4"/>
      <c r="AH43" s="5"/>
      <c r="AI43" s="107" t="s">
        <v>155</v>
      </c>
      <c r="AJ43" s="107"/>
      <c r="AK43" s="45" t="s">
        <v>216</v>
      </c>
      <c r="AL43" s="46"/>
      <c r="AM43" s="111">
        <f>[1]Hoja1!$C2991</f>
        <v>5936.7601844788678</v>
      </c>
      <c r="AN43" s="111"/>
      <c r="AS43" s="72" t="s">
        <v>25</v>
      </c>
      <c r="AT43" s="72"/>
      <c r="AU43" s="56" t="s">
        <v>235</v>
      </c>
      <c r="AV43" s="57"/>
      <c r="AW43" s="93">
        <f>[1]Hoja1!$C3045</f>
        <v>22134.566905526386</v>
      </c>
      <c r="AX43" s="94"/>
    </row>
    <row r="44" spans="1:50" ht="15.95" customHeight="1" x14ac:dyDescent="0.25">
      <c r="A44" s="27"/>
      <c r="D44" s="5"/>
      <c r="E44" s="127" t="s">
        <v>137</v>
      </c>
      <c r="F44" s="127"/>
      <c r="G44" s="45" t="s">
        <v>223</v>
      </c>
      <c r="H44" s="46"/>
      <c r="I44" s="129">
        <f>[1]Hoja1!$C2974</f>
        <v>6955.8046659682805</v>
      </c>
      <c r="J44" s="129"/>
      <c r="K44" s="4"/>
      <c r="N44" s="5"/>
      <c r="O44" s="118" t="s">
        <v>136</v>
      </c>
      <c r="P44" s="119"/>
      <c r="Q44" s="56" t="s">
        <v>248</v>
      </c>
      <c r="R44" s="57"/>
      <c r="S44" s="112">
        <f>[1]Hoja1!$C2966</f>
        <v>4129.9420516220443</v>
      </c>
      <c r="T44" s="112"/>
      <c r="U44" s="4"/>
      <c r="X44" s="5"/>
      <c r="Y44" s="108" t="s">
        <v>150</v>
      </c>
      <c r="Z44" s="108"/>
      <c r="AA44" s="56" t="s">
        <v>207</v>
      </c>
      <c r="AB44" s="57"/>
      <c r="AC44" s="112">
        <f>[1]Hoja1!$C2997</f>
        <v>7227.4301050663998</v>
      </c>
      <c r="AD44" s="112"/>
      <c r="AE44" s="4"/>
      <c r="AH44" s="5"/>
      <c r="AI44" s="108" t="s">
        <v>156</v>
      </c>
      <c r="AJ44" s="108"/>
      <c r="AK44" s="56" t="s">
        <v>218</v>
      </c>
      <c r="AL44" s="57"/>
      <c r="AM44" s="112">
        <f>[1]Hoja1!$C2992</f>
        <v>7227.4301050663998</v>
      </c>
      <c r="AN44" s="112"/>
      <c r="AO44" s="95" t="s">
        <v>159</v>
      </c>
      <c r="AP44" s="96"/>
      <c r="AQ44" s="96"/>
      <c r="AR44" s="97"/>
      <c r="AS44" s="98" t="s">
        <v>3</v>
      </c>
      <c r="AT44" s="98"/>
      <c r="AU44" s="100" t="s">
        <v>4</v>
      </c>
      <c r="AV44" s="101"/>
      <c r="AW44" s="100" t="s">
        <v>5</v>
      </c>
      <c r="AX44" s="48"/>
    </row>
    <row r="45" spans="1:50" ht="15.95" customHeight="1" x14ac:dyDescent="0.25">
      <c r="A45" s="27"/>
      <c r="D45" s="5"/>
      <c r="E45" s="72" t="s">
        <v>138</v>
      </c>
      <c r="F45" s="72"/>
      <c r="G45" s="56" t="s">
        <v>224</v>
      </c>
      <c r="H45" s="57"/>
      <c r="I45" s="112">
        <f>[1]Hoja1!$C2975</f>
        <v>9781.5412214032312</v>
      </c>
      <c r="J45" s="112"/>
      <c r="K45" s="4"/>
      <c r="N45" s="5"/>
      <c r="O45" s="117" t="s">
        <v>138</v>
      </c>
      <c r="P45" s="107"/>
      <c r="Q45" s="45" t="s">
        <v>249</v>
      </c>
      <c r="R45" s="46"/>
      <c r="S45" s="111">
        <f>[1]Hoja1!$C2967</f>
        <v>7607.8128698783657</v>
      </c>
      <c r="T45" s="111"/>
      <c r="U45" s="4"/>
      <c r="X45" s="5"/>
      <c r="Y45" s="113" t="s">
        <v>151</v>
      </c>
      <c r="Z45" s="113"/>
      <c r="AA45" s="114" t="s">
        <v>206</v>
      </c>
      <c r="AB45" s="115"/>
      <c r="AC45" s="116">
        <f>[1]Hoja1!$C2998</f>
        <v>12389.936456413514</v>
      </c>
      <c r="AD45" s="116"/>
      <c r="AE45" s="4"/>
      <c r="AH45" s="5"/>
      <c r="AI45" s="107" t="s">
        <v>157</v>
      </c>
      <c r="AJ45" s="107"/>
      <c r="AK45" s="45" t="s">
        <v>219</v>
      </c>
      <c r="AL45" s="46"/>
      <c r="AM45" s="111">
        <f>[1]Hoja1!$C2993</f>
        <v>9571.6688914723854</v>
      </c>
      <c r="AN45" s="111"/>
      <c r="AO45" s="1"/>
      <c r="AP45" s="2"/>
      <c r="AQ45" s="2"/>
      <c r="AR45" s="3"/>
      <c r="AS45" s="71" t="s">
        <v>23</v>
      </c>
      <c r="AT45" s="72"/>
      <c r="AU45" s="56" t="s">
        <v>236</v>
      </c>
      <c r="AV45" s="57"/>
      <c r="AW45" s="93">
        <f>[1]Hoja1!$C3040</f>
        <v>21598.103017285517</v>
      </c>
      <c r="AX45" s="94"/>
    </row>
    <row r="46" spans="1:50" ht="18" customHeight="1" x14ac:dyDescent="0.25">
      <c r="A46" s="27"/>
      <c r="D46" s="5"/>
      <c r="E46" s="127" t="s">
        <v>139</v>
      </c>
      <c r="F46" s="127"/>
      <c r="G46" s="45" t="s">
        <v>225</v>
      </c>
      <c r="H46" s="46"/>
      <c r="I46" s="102">
        <f>[1]Hoja1!$C2976</f>
        <v>20355.268156068956</v>
      </c>
      <c r="J46" s="102"/>
      <c r="K46" s="4"/>
      <c r="N46" s="5"/>
      <c r="O46" s="118" t="s">
        <v>139</v>
      </c>
      <c r="P46" s="119"/>
      <c r="Q46" s="56" t="s">
        <v>250</v>
      </c>
      <c r="R46" s="57"/>
      <c r="S46" s="93">
        <f>[1]Hoja1!$C2968</f>
        <v>16116.474234549596</v>
      </c>
      <c r="T46" s="93"/>
      <c r="U46" s="1"/>
      <c r="V46" s="2"/>
      <c r="W46" s="2"/>
      <c r="X46" s="2"/>
      <c r="Y46" s="16"/>
      <c r="Z46" s="89" t="s">
        <v>3</v>
      </c>
      <c r="AA46" s="89"/>
      <c r="AB46" s="72" t="s">
        <v>23</v>
      </c>
      <c r="AC46" s="72"/>
      <c r="AD46" s="72" t="s">
        <v>24</v>
      </c>
      <c r="AE46" s="72"/>
      <c r="AF46" s="72" t="s">
        <v>25</v>
      </c>
      <c r="AG46" s="72"/>
      <c r="AH46" s="1"/>
      <c r="AI46" s="2"/>
      <c r="AJ46" s="2"/>
      <c r="AK46" s="2"/>
      <c r="AL46" s="3"/>
      <c r="AM46" s="38"/>
      <c r="AN46" s="38"/>
      <c r="AR46" s="5"/>
      <c r="AS46" s="74" t="s">
        <v>24</v>
      </c>
      <c r="AT46" s="87"/>
      <c r="AU46" s="45" t="s">
        <v>237</v>
      </c>
      <c r="AV46" s="46"/>
      <c r="AW46" s="102">
        <f>[1]Hoja1!$C3041</f>
        <v>25194.864578738092</v>
      </c>
      <c r="AX46" s="103"/>
    </row>
    <row r="47" spans="1:50" ht="18" customHeight="1" x14ac:dyDescent="0.25">
      <c r="A47" s="27"/>
      <c r="D47" s="5"/>
      <c r="E47" s="72" t="s">
        <v>140</v>
      </c>
      <c r="F47" s="72"/>
      <c r="G47" s="56" t="s">
        <v>226</v>
      </c>
      <c r="H47" s="57"/>
      <c r="I47" s="93">
        <f>[1]Hoja1!$C2977</f>
        <v>27871.058020706976</v>
      </c>
      <c r="J47" s="93"/>
      <c r="K47" s="4"/>
      <c r="N47" s="5"/>
      <c r="O47" s="117" t="s">
        <v>140</v>
      </c>
      <c r="P47" s="107"/>
      <c r="Q47" s="45" t="s">
        <v>251</v>
      </c>
      <c r="R47" s="46"/>
      <c r="S47" s="121">
        <f>[1]Hoja1!$C2969</f>
        <v>22058.907070036432</v>
      </c>
      <c r="T47" s="121"/>
      <c r="U47" s="4"/>
      <c r="Y47" s="17"/>
      <c r="Z47" s="90" t="s">
        <v>4</v>
      </c>
      <c r="AA47" s="90"/>
      <c r="AB47" s="45" t="s">
        <v>195</v>
      </c>
      <c r="AC47" s="46"/>
      <c r="AD47" s="45" t="s">
        <v>196</v>
      </c>
      <c r="AE47" s="46"/>
      <c r="AF47" s="45" t="s">
        <v>197</v>
      </c>
      <c r="AG47" s="46"/>
      <c r="AH47" s="4"/>
      <c r="AI47" s="39"/>
      <c r="AJ47" s="39"/>
      <c r="AK47" s="67"/>
      <c r="AL47" s="68"/>
      <c r="AM47" s="67"/>
      <c r="AN47" s="67"/>
      <c r="AR47" s="5"/>
      <c r="AS47" s="88" t="s">
        <v>25</v>
      </c>
      <c r="AT47" s="88"/>
      <c r="AU47" s="56" t="s">
        <v>238</v>
      </c>
      <c r="AV47" s="57"/>
      <c r="AW47" s="93">
        <f>[1]Hoja1!$C3042</f>
        <v>29640.862105736818</v>
      </c>
      <c r="AX47" s="94"/>
    </row>
    <row r="48" spans="1:50" ht="15.95" customHeight="1" x14ac:dyDescent="0.25">
      <c r="A48" s="27"/>
      <c r="D48" s="5"/>
      <c r="E48" s="128" t="s">
        <v>141</v>
      </c>
      <c r="F48" s="128"/>
      <c r="G48" s="114" t="s">
        <v>227</v>
      </c>
      <c r="H48" s="115"/>
      <c r="I48" s="130">
        <f>[1]Hoja1!$C2978</f>
        <v>42425.079321931807</v>
      </c>
      <c r="J48" s="130"/>
      <c r="K48" s="4"/>
      <c r="N48" s="5"/>
      <c r="O48" s="120" t="s">
        <v>141</v>
      </c>
      <c r="P48" s="120"/>
      <c r="Q48" s="122" t="s">
        <v>252</v>
      </c>
      <c r="R48" s="123"/>
      <c r="S48" s="92">
        <f>[1]Hoja1!$C2970</f>
        <v>32251.053680232959</v>
      </c>
      <c r="T48" s="92"/>
      <c r="U48" s="4"/>
      <c r="W48" s="69" t="s">
        <v>253</v>
      </c>
      <c r="X48" s="69"/>
      <c r="Y48" s="70"/>
      <c r="Z48" s="91" t="s">
        <v>5</v>
      </c>
      <c r="AA48" s="91"/>
      <c r="AB48" s="92">
        <f>[1]Hoja1!$C$3069</f>
        <v>1354.5660312467089</v>
      </c>
      <c r="AC48" s="92"/>
      <c r="AD48" s="92">
        <f>[1]Hoja1!$C$3070</f>
        <v>1806.0932941169156</v>
      </c>
      <c r="AE48" s="92"/>
      <c r="AF48" s="92">
        <f>[1]Hoja1!$C$3071</f>
        <v>2984.0823053767626</v>
      </c>
      <c r="AG48" s="92"/>
      <c r="AI48" s="39"/>
      <c r="AJ48" s="39"/>
      <c r="AK48" s="63"/>
      <c r="AL48" s="64"/>
      <c r="AM48" s="65"/>
      <c r="AN48" s="66"/>
      <c r="AR48" s="8"/>
      <c r="AS48" s="11"/>
      <c r="AT48" s="13"/>
      <c r="AU48" s="11"/>
      <c r="AV48" s="13"/>
      <c r="AW48" s="11"/>
      <c r="AX48" s="29"/>
    </row>
    <row r="49" spans="1:50" ht="17.100000000000001" customHeight="1" x14ac:dyDescent="0.25">
      <c r="A49" s="26"/>
      <c r="B49" s="35"/>
      <c r="C49" s="35"/>
      <c r="D49" s="36"/>
      <c r="E49" s="80" t="s">
        <v>260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34"/>
      <c r="S49" s="35"/>
      <c r="T49" s="35"/>
      <c r="U49" s="2"/>
      <c r="V49" s="3"/>
      <c r="W49" s="80" t="s">
        <v>267</v>
      </c>
      <c r="X49" s="81"/>
      <c r="Y49" s="81"/>
      <c r="Z49" s="81"/>
      <c r="AA49" s="81"/>
      <c r="AB49" s="81"/>
      <c r="AC49" s="82"/>
      <c r="AD49" s="80" t="s">
        <v>279</v>
      </c>
      <c r="AE49" s="81"/>
      <c r="AF49" s="81"/>
      <c r="AG49" s="81"/>
      <c r="AH49" s="81"/>
      <c r="AI49" s="81"/>
      <c r="AJ49" s="82"/>
      <c r="AK49" s="40"/>
      <c r="AL49" s="37"/>
      <c r="AM49" s="34"/>
      <c r="AN49" s="35"/>
      <c r="AO49" s="35"/>
      <c r="AP49" s="53" t="s">
        <v>286</v>
      </c>
      <c r="AQ49" s="53"/>
      <c r="AR49" s="53"/>
      <c r="AS49" s="53"/>
      <c r="AT49" s="53"/>
      <c r="AU49" s="53"/>
      <c r="AV49" s="53"/>
      <c r="AW49" s="53"/>
      <c r="AX49" s="54"/>
    </row>
    <row r="50" spans="1:50" x14ac:dyDescent="0.25">
      <c r="A50" s="27"/>
      <c r="D50" s="5"/>
      <c r="E50" s="214" t="s">
        <v>3</v>
      </c>
      <c r="F50" s="98"/>
      <c r="G50" s="98" t="s">
        <v>4</v>
      </c>
      <c r="H50" s="98"/>
      <c r="I50" s="98" t="s">
        <v>5</v>
      </c>
      <c r="J50" s="98"/>
      <c r="K50" s="98" t="s">
        <v>3</v>
      </c>
      <c r="L50" s="98"/>
      <c r="M50" s="239" t="s">
        <v>4</v>
      </c>
      <c r="N50" s="240"/>
      <c r="O50" s="214"/>
      <c r="P50" s="98" t="s">
        <v>5</v>
      </c>
      <c r="Q50" s="98"/>
      <c r="R50" s="4"/>
      <c r="V50" s="5"/>
      <c r="W50" s="44" t="s">
        <v>3</v>
      </c>
      <c r="X50" s="44"/>
      <c r="Y50" s="44" t="s">
        <v>4</v>
      </c>
      <c r="Z50" s="44"/>
      <c r="AA50" s="44"/>
      <c r="AB50" s="98" t="s">
        <v>5</v>
      </c>
      <c r="AC50" s="98"/>
      <c r="AD50" s="44" t="s">
        <v>4</v>
      </c>
      <c r="AE50" s="44"/>
      <c r="AF50" s="44" t="s">
        <v>5</v>
      </c>
      <c r="AG50" s="44"/>
      <c r="AH50" s="78" t="s">
        <v>4</v>
      </c>
      <c r="AI50" s="79"/>
      <c r="AJ50" s="44" t="s">
        <v>5</v>
      </c>
      <c r="AK50" s="44"/>
      <c r="AL50" s="44"/>
      <c r="AM50" s="4"/>
      <c r="AP50" s="45" t="s">
        <v>4</v>
      </c>
      <c r="AQ50" s="55"/>
      <c r="AR50" s="44" t="s">
        <v>5</v>
      </c>
      <c r="AS50" s="44"/>
      <c r="AT50" s="45" t="s">
        <v>4</v>
      </c>
      <c r="AU50" s="46"/>
      <c r="AV50" s="47" t="s">
        <v>5</v>
      </c>
      <c r="AW50" s="47"/>
      <c r="AX50" s="48"/>
    </row>
    <row r="51" spans="1:50" x14ac:dyDescent="0.25">
      <c r="A51" s="27"/>
      <c r="D51" s="5"/>
      <c r="E51" s="71" t="s">
        <v>21</v>
      </c>
      <c r="F51" s="72"/>
      <c r="G51" s="199" t="s">
        <v>261</v>
      </c>
      <c r="H51" s="200"/>
      <c r="I51" s="219">
        <f>[1]Hoja1!$C$3331</f>
        <v>15207.60380903839</v>
      </c>
      <c r="J51" s="219"/>
      <c r="K51" s="71" t="s">
        <v>7</v>
      </c>
      <c r="L51" s="72"/>
      <c r="M51" s="234" t="s">
        <v>264</v>
      </c>
      <c r="N51" s="234"/>
      <c r="O51" s="234"/>
      <c r="P51" s="196">
        <f>[1]Hoja1!$C$3334</f>
        <v>55646.930103490369</v>
      </c>
      <c r="Q51" s="196"/>
      <c r="R51" s="4"/>
      <c r="V51" s="5"/>
      <c r="W51" s="72" t="s">
        <v>21</v>
      </c>
      <c r="X51" s="72"/>
      <c r="Y51" s="234" t="s">
        <v>269</v>
      </c>
      <c r="Z51" s="234"/>
      <c r="AA51" s="234"/>
      <c r="AB51" s="236">
        <f>[1]Hoja1!$C$3337</f>
        <v>13460.431391406566</v>
      </c>
      <c r="AC51" s="147"/>
      <c r="AD51" s="71" t="s">
        <v>287</v>
      </c>
      <c r="AE51" s="72"/>
      <c r="AF51" s="83">
        <f>[1]Hoja1!$C$3677</f>
        <v>22812.74930270221</v>
      </c>
      <c r="AG51" s="83"/>
      <c r="AH51" s="57" t="s">
        <v>290</v>
      </c>
      <c r="AI51" s="77"/>
      <c r="AJ51" s="84">
        <f>[1]Hoja1!$C$3680</f>
        <v>71658.840399624489</v>
      </c>
      <c r="AK51" s="84"/>
      <c r="AL51" s="84"/>
      <c r="AM51" s="4"/>
      <c r="AO51" s="5"/>
      <c r="AP51" s="56" t="s">
        <v>280</v>
      </c>
      <c r="AQ51" s="57"/>
      <c r="AR51" s="222">
        <f>[1]Hoja1!$C3683</f>
        <v>14999.084792678179</v>
      </c>
      <c r="AS51" s="223"/>
      <c r="AT51" s="49" t="s">
        <v>283</v>
      </c>
      <c r="AU51" s="50" t="s">
        <v>18</v>
      </c>
      <c r="AV51" s="41">
        <f>[1]Hoja1!$C3686</f>
        <v>51068.687257795405</v>
      </c>
      <c r="AW51" s="42"/>
      <c r="AX51" s="43"/>
    </row>
    <row r="52" spans="1:50" x14ac:dyDescent="0.25">
      <c r="A52" s="27"/>
      <c r="D52" s="5"/>
      <c r="E52" s="97" t="s">
        <v>22</v>
      </c>
      <c r="F52" s="127"/>
      <c r="G52" s="215" t="s">
        <v>262</v>
      </c>
      <c r="H52" s="216"/>
      <c r="I52" s="220">
        <f>[1]Hoja1!$C$3332</f>
        <v>19247.720291441863</v>
      </c>
      <c r="J52" s="220"/>
      <c r="K52" s="97" t="s">
        <v>8</v>
      </c>
      <c r="L52" s="127"/>
      <c r="M52" s="235" t="s">
        <v>265</v>
      </c>
      <c r="N52" s="235"/>
      <c r="O52" s="235"/>
      <c r="P52" s="242">
        <f>[1]Hoja1!$C$3335</f>
        <v>63650.86877721543</v>
      </c>
      <c r="Q52" s="242"/>
      <c r="R52" s="4"/>
      <c r="V52" s="5"/>
      <c r="W52" s="127" t="s">
        <v>22</v>
      </c>
      <c r="X52" s="127"/>
      <c r="Y52" s="235" t="s">
        <v>270</v>
      </c>
      <c r="Z52" s="235"/>
      <c r="AA52" s="235"/>
      <c r="AB52" s="237">
        <f>[1]Hoja1!$C$3338</f>
        <v>14581.7827068197</v>
      </c>
      <c r="AC52" s="238"/>
      <c r="AD52" s="73" t="s">
        <v>288</v>
      </c>
      <c r="AE52" s="74"/>
      <c r="AF52" s="84">
        <f>[1]Hoja1!$C$3678</f>
        <v>28708.444541040986</v>
      </c>
      <c r="AG52" s="84"/>
      <c r="AH52" s="45" t="s">
        <v>291</v>
      </c>
      <c r="AI52" s="46"/>
      <c r="AJ52" s="86">
        <f>[1]Hoja1!$C$3681</f>
        <v>74270.390558266823</v>
      </c>
      <c r="AK52" s="86"/>
      <c r="AL52" s="86"/>
      <c r="AM52" s="4"/>
      <c r="AO52" s="5"/>
      <c r="AP52" s="45" t="s">
        <v>281</v>
      </c>
      <c r="AQ52" s="46" t="s">
        <v>16</v>
      </c>
      <c r="AR52" s="224">
        <f>[1]Hoja1!$C3684</f>
        <v>21786.260690894476</v>
      </c>
      <c r="AS52" s="225"/>
      <c r="AT52" s="45" t="s">
        <v>284</v>
      </c>
      <c r="AU52" s="46" t="s">
        <v>19</v>
      </c>
      <c r="AV52" s="228">
        <f>[1]Hoja1!$C3687</f>
        <v>67193.957215664399</v>
      </c>
      <c r="AW52" s="229"/>
      <c r="AX52" s="230"/>
    </row>
    <row r="53" spans="1:50" ht="15.75" thickBot="1" x14ac:dyDescent="0.3">
      <c r="A53" s="30"/>
      <c r="B53" s="31"/>
      <c r="C53" s="31"/>
      <c r="D53" s="32"/>
      <c r="E53" s="76" t="s">
        <v>6</v>
      </c>
      <c r="F53" s="60"/>
      <c r="G53" s="217" t="s">
        <v>263</v>
      </c>
      <c r="H53" s="218"/>
      <c r="I53" s="221">
        <f>[1]Hoja1!$C$3333</f>
        <v>27061.15243548272</v>
      </c>
      <c r="J53" s="221"/>
      <c r="K53" s="76" t="s">
        <v>9</v>
      </c>
      <c r="L53" s="60"/>
      <c r="M53" s="241" t="s">
        <v>266</v>
      </c>
      <c r="N53" s="241"/>
      <c r="O53" s="241"/>
      <c r="P53" s="213">
        <f>[1]Hoja1!$C$3336</f>
        <v>102527.45134335411</v>
      </c>
      <c r="Q53" s="213"/>
      <c r="R53" s="33"/>
      <c r="S53" s="31"/>
      <c r="T53" s="31"/>
      <c r="U53" s="31"/>
      <c r="V53" s="32"/>
      <c r="W53" s="60" t="s">
        <v>6</v>
      </c>
      <c r="X53" s="60"/>
      <c r="Y53" s="61" t="s">
        <v>271</v>
      </c>
      <c r="Z53" s="61"/>
      <c r="AA53" s="61"/>
      <c r="AB53" s="62">
        <f>[1]Hoja1!$C$3359</f>
        <v>17343.018573602643</v>
      </c>
      <c r="AC53" s="62"/>
      <c r="AD53" s="75" t="s">
        <v>289</v>
      </c>
      <c r="AE53" s="76"/>
      <c r="AF53" s="85">
        <f>[1]Hoja1!$C$3679</f>
        <v>42402.633074758531</v>
      </c>
      <c r="AG53" s="85"/>
      <c r="AH53" s="58" t="s">
        <v>292</v>
      </c>
      <c r="AI53" s="59"/>
      <c r="AJ53" s="85">
        <f>[1]Hoja1!$C$3682</f>
        <v>122110.04071987685</v>
      </c>
      <c r="AK53" s="85"/>
      <c r="AL53" s="85"/>
      <c r="AM53" s="33"/>
      <c r="AN53" s="31"/>
      <c r="AO53" s="32"/>
      <c r="AP53" s="58" t="s">
        <v>282</v>
      </c>
      <c r="AQ53" s="59" t="s">
        <v>17</v>
      </c>
      <c r="AR53" s="226">
        <f>[1]Hoja1!$C3685</f>
        <v>33859.626957542176</v>
      </c>
      <c r="AS53" s="227"/>
      <c r="AT53" s="51" t="s">
        <v>285</v>
      </c>
      <c r="AU53" s="52" t="s">
        <v>20</v>
      </c>
      <c r="AV53" s="231">
        <f>[1]Hoja1!$C3688</f>
        <v>94732.553095706287</v>
      </c>
      <c r="AW53" s="232"/>
      <c r="AX53" s="233"/>
    </row>
  </sheetData>
  <sheetProtection algorithmName="SHA-512" hashValue="xU7umzZqTWRXuukP4u5KGtNjOg6CuD2Zx9MWnOTlpXkaXsmodaYip4r4wamNjWvFEGu15GfXyS+q49IB5rHJbA==" saltValue="Dgb9eVCivAe/eWVoFVikPg==" spinCount="100000" sheet="1" objects="1" scenarios="1"/>
  <mergeCells count="800"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O1:AH1"/>
    <mergeCell ref="AI1:AM1"/>
    <mergeCell ref="D1:M1"/>
    <mergeCell ref="A1:C1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2026-05-02T12:50:50Z</cp:lastPrinted>
  <dcterms:created xsi:type="dcterms:W3CDTF">2024-07-06T19:15:52Z</dcterms:created>
  <dcterms:modified xsi:type="dcterms:W3CDTF">2026-05-13T20:00:22Z</dcterms:modified>
</cp:coreProperties>
</file>